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270" windowWidth="13050" windowHeight="6630" activeTab="0"/>
  </bookViews>
  <sheets>
    <sheet name="建築設備種類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<sst xmlns="http://schemas.openxmlformats.org/spreadsheetml/2006/main" count="32" uniqueCount="28">
  <si>
    <t>室名</t>
  </si>
  <si>
    <t>【２．用途】</t>
  </si>
  <si>
    <t>給気機による</t>
  </si>
  <si>
    <t>排気機による</t>
  </si>
  <si>
    <t>室名</t>
  </si>
  <si>
    <t>床面積</t>
  </si>
  <si>
    <t>平均天井高</t>
  </si>
  <si>
    <t>気積</t>
  </si>
  <si>
    <t>換気種別</t>
  </si>
  <si>
    <t>給気量(A)</t>
  </si>
  <si>
    <t>排気量(B)</t>
  </si>
  <si>
    <t>換気回数</t>
  </si>
  <si>
    <t>㎡</t>
  </si>
  <si>
    <t>ｈ</t>
  </si>
  <si>
    <t>ｎ</t>
  </si>
  <si>
    <r>
      <t>ｍ</t>
    </r>
    <r>
      <rPr>
        <vertAlign val="superscript"/>
        <sz val="10"/>
        <rFont val="ＭＳ 明朝"/>
        <family val="1"/>
      </rPr>
      <t>3</t>
    </r>
  </si>
  <si>
    <r>
      <t>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/ｈ</t>
    </r>
  </si>
  <si>
    <t>建築物別概要</t>
  </si>
  <si>
    <t>換気設備種別</t>
  </si>
  <si>
    <t>合 計</t>
  </si>
  <si>
    <t>天井裏等</t>
  </si>
  <si>
    <t>確認申請書　第二号様式（第四面）建築物別概要の【８．建築設備の種類】の添付図書</t>
  </si>
  <si>
    <t>【３．居室毎の機械換気設備】</t>
  </si>
  <si>
    <t>【４．天井裏への措置】</t>
  </si>
  <si>
    <t>注：別紙平面図等に換気経路を図示してください。</t>
  </si>
  <si>
    <t>※ 換気設備種別の欄に換気設備が第１種、第２種の場合「１」を、第３種の場合「２」を記入</t>
  </si>
  <si>
    <t>【１．番号】</t>
  </si>
  <si>
    <t>（区分             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</si>
</sst>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;[Red]\-0.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  <protection/>
    </xf>
    <xf numFmtId="176" fontId="2" fillId="0" borderId="6" xfId="0" applyNumberFormat="1" applyFont="1" applyBorder="1" applyAlignment="1" applyProtection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indent="1"/>
    </xf>
    <xf numFmtId="176" fontId="4" fillId="0" borderId="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 applyProtection="1">
      <alignment horizontal="center" vertical="center"/>
      <protection/>
    </xf>
    <xf numFmtId="176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indent="1" shrinkToFi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righ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6" fontId="2" fillId="0" borderId="6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176" fontId="2" fillId="0" borderId="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76" fontId="2" fillId="0" borderId="26" xfId="0" applyNumberFormat="1" applyFont="1" applyBorder="1" applyAlignment="1" applyProtection="1">
      <alignment horizontal="center" vertical="center"/>
      <protection/>
    </xf>
    <xf numFmtId="176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76" fontId="2" fillId="0" borderId="28" xfId="0" applyNumberFormat="1" applyFont="1" applyBorder="1" applyAlignment="1" applyProtection="1">
      <alignment horizontal="center" vertical="center"/>
      <protection/>
    </xf>
    <xf numFmtId="176" fontId="2" fillId="0" borderId="29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76" fontId="2" fillId="0" borderId="3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9525</xdr:colOff>
      <xdr:row>32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5553075"/>
          <a:ext cx="1019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A2" sqref="A2:P2"/>
    </sheetView>
  </sheetViews>
  <sheetFormatPr defaultColWidth="9.00390625" defaultRowHeight="13.5"/>
  <cols>
    <col min="1" max="1" width="11.00390625" style="1" customWidth="1"/>
    <col min="2" max="2" width="2.25390625" style="1" customWidth="1"/>
    <col min="3" max="3" width="6.625" style="1" customWidth="1"/>
    <col min="4" max="4" width="3.125" style="1" customWidth="1"/>
    <col min="5" max="5" width="7.00390625" style="1" customWidth="1"/>
    <col min="6" max="6" width="2.875" style="1" customWidth="1"/>
    <col min="7" max="7" width="5.00390625" style="1" customWidth="1"/>
    <col min="8" max="9" width="4.75390625" style="1" customWidth="1"/>
    <col min="10" max="10" width="5.125" style="1" customWidth="1"/>
    <col min="11" max="11" width="7.75390625" style="1" customWidth="1"/>
    <col min="12" max="12" width="2.00390625" style="1" customWidth="1"/>
    <col min="13" max="13" width="9.125" style="1" customWidth="1"/>
    <col min="14" max="14" width="1.625" style="1" customWidth="1"/>
    <col min="15" max="15" width="8.125" style="1" customWidth="1"/>
    <col min="16" max="16" width="9.125" style="1" customWidth="1"/>
    <col min="17" max="16384" width="9.00390625" style="1" customWidth="1"/>
  </cols>
  <sheetData>
    <row r="1" spans="1:16" ht="18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" ht="16.5" customHeight="1">
      <c r="A3" s="34" t="s">
        <v>17</v>
      </c>
      <c r="B3" s="34"/>
    </row>
    <row r="4" spans="1:16" s="15" customFormat="1" ht="15.75" customHeight="1">
      <c r="A4" s="20" t="s">
        <v>26</v>
      </c>
      <c r="B4" s="2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5" customFormat="1" ht="15.75" customHeight="1">
      <c r="A5" s="20" t="s">
        <v>1</v>
      </c>
      <c r="B5" s="26" t="s">
        <v>27</v>
      </c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15" customFormat="1" ht="15.75" customHeight="1">
      <c r="A6" s="16"/>
      <c r="B6" s="26" t="s">
        <v>27</v>
      </c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" ht="16.5" customHeight="1">
      <c r="A7" s="23"/>
      <c r="B7" s="23"/>
    </row>
    <row r="8" spans="1:14" ht="16.5" customHeight="1">
      <c r="A8" s="52" t="s">
        <v>22</v>
      </c>
      <c r="B8" s="52"/>
      <c r="C8" s="52"/>
      <c r="D8" s="52"/>
      <c r="E8" s="52"/>
      <c r="F8" s="73"/>
      <c r="G8" s="73"/>
      <c r="H8" s="73"/>
      <c r="I8" s="73"/>
      <c r="J8" s="73"/>
      <c r="K8" s="73"/>
      <c r="L8" s="73"/>
      <c r="M8" s="73"/>
      <c r="N8" s="73"/>
    </row>
    <row r="9" spans="1:15" s="2" customFormat="1" ht="13.5" customHeight="1">
      <c r="A9" s="3"/>
      <c r="B9" s="44"/>
      <c r="C9" s="44"/>
      <c r="D9" s="44"/>
      <c r="E9" s="44"/>
      <c r="F9" s="44"/>
      <c r="G9" s="44"/>
      <c r="H9" s="44"/>
      <c r="I9" s="44"/>
      <c r="J9" s="44" t="s">
        <v>2</v>
      </c>
      <c r="K9" s="44"/>
      <c r="L9" s="44" t="s">
        <v>3</v>
      </c>
      <c r="M9" s="44"/>
      <c r="N9" s="44"/>
      <c r="O9" s="3"/>
    </row>
    <row r="10" spans="1:15" s="2" customFormat="1" ht="13.5" customHeight="1">
      <c r="A10" s="4" t="s">
        <v>4</v>
      </c>
      <c r="B10" s="45" t="s">
        <v>5</v>
      </c>
      <c r="C10" s="45"/>
      <c r="D10" s="45" t="s">
        <v>6</v>
      </c>
      <c r="E10" s="45"/>
      <c r="F10" s="45" t="s">
        <v>7</v>
      </c>
      <c r="G10" s="45"/>
      <c r="H10" s="45" t="s">
        <v>8</v>
      </c>
      <c r="I10" s="45"/>
      <c r="J10" s="45" t="s">
        <v>9</v>
      </c>
      <c r="K10" s="45"/>
      <c r="L10" s="45" t="s">
        <v>10</v>
      </c>
      <c r="M10" s="45"/>
      <c r="N10" s="45"/>
      <c r="O10" s="4" t="s">
        <v>11</v>
      </c>
    </row>
    <row r="11" spans="1:15" s="2" customFormat="1" ht="13.5" customHeight="1">
      <c r="A11" s="5"/>
      <c r="B11" s="29" t="s">
        <v>12</v>
      </c>
      <c r="C11" s="29"/>
      <c r="D11" s="29" t="s">
        <v>13</v>
      </c>
      <c r="E11" s="29"/>
      <c r="F11" s="29" t="s">
        <v>15</v>
      </c>
      <c r="G11" s="29"/>
      <c r="H11" s="29"/>
      <c r="I11" s="29"/>
      <c r="J11" s="29" t="s">
        <v>16</v>
      </c>
      <c r="K11" s="29"/>
      <c r="L11" s="29" t="s">
        <v>16</v>
      </c>
      <c r="M11" s="29"/>
      <c r="N11" s="29"/>
      <c r="O11" s="5" t="s">
        <v>14</v>
      </c>
    </row>
    <row r="12" spans="1:15" ht="13.5" customHeight="1">
      <c r="A12" s="6"/>
      <c r="B12" s="30"/>
      <c r="C12" s="32"/>
      <c r="D12" s="30"/>
      <c r="E12" s="32"/>
      <c r="F12" s="30">
        <f>IF(AND(B12="",D12=""),"",(ROUNDDOWN(B12*D12,2)))</f>
      </c>
      <c r="G12" s="32"/>
      <c r="H12" s="75"/>
      <c r="I12" s="76"/>
      <c r="J12" s="30"/>
      <c r="K12" s="32"/>
      <c r="L12" s="30"/>
      <c r="M12" s="31"/>
      <c r="N12" s="32"/>
      <c r="O12" s="21">
        <f aca="true" t="shared" si="0" ref="O12:O19">IF(F12="","",IF($B$20="","",(ROUNDDOWN(IF($B$20=1,J12/F12,L12/F12),2))))</f>
      </c>
    </row>
    <row r="13" spans="1:15" ht="13.5" customHeight="1">
      <c r="A13" s="7"/>
      <c r="B13" s="38"/>
      <c r="C13" s="40"/>
      <c r="D13" s="38"/>
      <c r="E13" s="40"/>
      <c r="F13" s="38">
        <f aca="true" t="shared" si="1" ref="F13:F19">IF(AND(B13="",D13=""),"",(ROUNDDOWN(B13*D13,2)))</f>
      </c>
      <c r="G13" s="40"/>
      <c r="H13" s="41"/>
      <c r="I13" s="42"/>
      <c r="J13" s="38"/>
      <c r="K13" s="40"/>
      <c r="L13" s="38"/>
      <c r="M13" s="39"/>
      <c r="N13" s="40"/>
      <c r="O13" s="18">
        <f t="shared" si="0"/>
      </c>
    </row>
    <row r="14" spans="1:15" ht="13.5" customHeight="1">
      <c r="A14" s="7"/>
      <c r="B14" s="38"/>
      <c r="C14" s="40"/>
      <c r="D14" s="38"/>
      <c r="E14" s="40"/>
      <c r="F14" s="38">
        <f t="shared" si="1"/>
      </c>
      <c r="G14" s="40"/>
      <c r="H14" s="41"/>
      <c r="I14" s="42"/>
      <c r="J14" s="38"/>
      <c r="K14" s="40"/>
      <c r="L14" s="38"/>
      <c r="M14" s="39"/>
      <c r="N14" s="40"/>
      <c r="O14" s="18">
        <f t="shared" si="0"/>
      </c>
    </row>
    <row r="15" spans="1:15" ht="13.5" customHeight="1">
      <c r="A15" s="7"/>
      <c r="B15" s="38"/>
      <c r="C15" s="40"/>
      <c r="D15" s="38"/>
      <c r="E15" s="40"/>
      <c r="F15" s="38">
        <f>IF(AND(B15="",D15=""),"",(ROUNDDOWN(B15*D15,2)))</f>
      </c>
      <c r="G15" s="40"/>
      <c r="H15" s="41"/>
      <c r="I15" s="42"/>
      <c r="J15" s="38"/>
      <c r="K15" s="40"/>
      <c r="L15" s="38"/>
      <c r="M15" s="39"/>
      <c r="N15" s="40"/>
      <c r="O15" s="18">
        <f t="shared" si="0"/>
      </c>
    </row>
    <row r="16" spans="1:15" ht="13.5" customHeight="1">
      <c r="A16" s="8"/>
      <c r="B16" s="38"/>
      <c r="C16" s="40"/>
      <c r="D16" s="38"/>
      <c r="E16" s="40"/>
      <c r="F16" s="38">
        <f t="shared" si="1"/>
      </c>
      <c r="G16" s="40"/>
      <c r="H16" s="41"/>
      <c r="I16" s="42"/>
      <c r="J16" s="38"/>
      <c r="K16" s="40"/>
      <c r="L16" s="38"/>
      <c r="M16" s="39"/>
      <c r="N16" s="40"/>
      <c r="O16" s="18">
        <f t="shared" si="0"/>
      </c>
    </row>
    <row r="17" spans="1:15" ht="13.5" customHeight="1">
      <c r="A17" s="8"/>
      <c r="B17" s="38"/>
      <c r="C17" s="40"/>
      <c r="D17" s="38"/>
      <c r="E17" s="40"/>
      <c r="F17" s="38">
        <f t="shared" si="1"/>
      </c>
      <c r="G17" s="40"/>
      <c r="H17" s="41"/>
      <c r="I17" s="42"/>
      <c r="J17" s="38"/>
      <c r="K17" s="40"/>
      <c r="L17" s="38"/>
      <c r="M17" s="39"/>
      <c r="N17" s="40"/>
      <c r="O17" s="18">
        <f t="shared" si="0"/>
      </c>
    </row>
    <row r="18" spans="1:15" ht="13.5" customHeight="1">
      <c r="A18" s="8"/>
      <c r="B18" s="38"/>
      <c r="C18" s="40"/>
      <c r="D18" s="38"/>
      <c r="E18" s="40"/>
      <c r="F18" s="38">
        <f t="shared" si="1"/>
      </c>
      <c r="G18" s="40"/>
      <c r="H18" s="41"/>
      <c r="I18" s="42"/>
      <c r="J18" s="38"/>
      <c r="K18" s="40"/>
      <c r="L18" s="38"/>
      <c r="M18" s="39"/>
      <c r="N18" s="40"/>
      <c r="O18" s="18">
        <f t="shared" si="0"/>
      </c>
    </row>
    <row r="19" spans="1:15" ht="13.5" customHeight="1" thickBot="1">
      <c r="A19" s="9"/>
      <c r="B19" s="68"/>
      <c r="C19" s="69"/>
      <c r="D19" s="65"/>
      <c r="E19" s="66"/>
      <c r="F19" s="65">
        <f t="shared" si="1"/>
      </c>
      <c r="G19" s="66"/>
      <c r="H19" s="70"/>
      <c r="I19" s="71"/>
      <c r="J19" s="65"/>
      <c r="K19" s="66"/>
      <c r="L19" s="65"/>
      <c r="M19" s="74"/>
      <c r="N19" s="66"/>
      <c r="O19" s="19">
        <f t="shared" si="0"/>
      </c>
    </row>
    <row r="20" spans="1:15" ht="13.5" customHeight="1" thickBot="1" thickTop="1">
      <c r="A20" s="10" t="s">
        <v>18</v>
      </c>
      <c r="B20" s="63"/>
      <c r="C20" s="64"/>
      <c r="D20" s="67" t="s">
        <v>19</v>
      </c>
      <c r="E20" s="29"/>
      <c r="F20" s="25">
        <f>IF(F12="","",SUM(F12:G19))</f>
      </c>
      <c r="G20" s="25"/>
      <c r="H20" s="59"/>
      <c r="I20" s="59"/>
      <c r="J20" s="35">
        <f>IF(AND(J12="",J13="",J14="",J15="",J16="",J17="",J18="",J19=""),"",SUM(J12:J19))</f>
      </c>
      <c r="K20" s="36"/>
      <c r="L20" s="35">
        <f>IF(AND(L12="",L13="",L14="",L15="",L16="",L17="",L18="",L19=""),"",SUM(L12:L19))</f>
      </c>
      <c r="M20" s="37"/>
      <c r="N20" s="36"/>
      <c r="O20" s="22">
        <f>IF($B$20="","",(ROUNDDOWN(IF($B$20=1,J20/F20,L20/F20),2)))</f>
      </c>
    </row>
    <row r="21" spans="1:15" ht="13.5" customHeight="1" thickTop="1">
      <c r="A21" s="8"/>
      <c r="B21" s="62"/>
      <c r="C21" s="62"/>
      <c r="D21" s="58"/>
      <c r="E21" s="58"/>
      <c r="F21" s="38">
        <f aca="true" t="shared" si="2" ref="F21:F26">IF(AND(B21="",D21=""),"",(ROUNDDOWN(B21*D21,2)))</f>
      </c>
      <c r="G21" s="40"/>
      <c r="H21" s="72"/>
      <c r="I21" s="72"/>
      <c r="J21" s="58"/>
      <c r="K21" s="58"/>
      <c r="L21" s="58"/>
      <c r="M21" s="58"/>
      <c r="N21" s="58"/>
      <c r="O21" s="18">
        <f aca="true" t="shared" si="3" ref="O21:O26">IF(F21="","",IF($B$27="","",(ROUNDDOWN(IF($B$27=1,J21/F21,L21/F21),2))))</f>
      </c>
    </row>
    <row r="22" spans="1:15" ht="13.5" customHeight="1">
      <c r="A22" s="11"/>
      <c r="B22" s="38"/>
      <c r="C22" s="40"/>
      <c r="D22" s="38"/>
      <c r="E22" s="40"/>
      <c r="F22" s="38">
        <f t="shared" si="2"/>
      </c>
      <c r="G22" s="40"/>
      <c r="H22" s="41"/>
      <c r="I22" s="42"/>
      <c r="J22" s="38"/>
      <c r="K22" s="40"/>
      <c r="L22" s="38"/>
      <c r="M22" s="39"/>
      <c r="N22" s="40"/>
      <c r="O22" s="18">
        <f t="shared" si="3"/>
      </c>
    </row>
    <row r="23" spans="1:15" ht="13.5" customHeight="1">
      <c r="A23" s="11"/>
      <c r="B23" s="38"/>
      <c r="C23" s="40"/>
      <c r="D23" s="38"/>
      <c r="E23" s="40"/>
      <c r="F23" s="38">
        <f t="shared" si="2"/>
      </c>
      <c r="G23" s="40"/>
      <c r="H23" s="41"/>
      <c r="I23" s="42"/>
      <c r="J23" s="38"/>
      <c r="K23" s="40"/>
      <c r="L23" s="38"/>
      <c r="M23" s="39"/>
      <c r="N23" s="40"/>
      <c r="O23" s="18">
        <f t="shared" si="3"/>
      </c>
    </row>
    <row r="24" spans="1:15" ht="13.5" customHeight="1">
      <c r="A24" s="11"/>
      <c r="B24" s="38"/>
      <c r="C24" s="40"/>
      <c r="D24" s="38"/>
      <c r="E24" s="40"/>
      <c r="F24" s="38">
        <f t="shared" si="2"/>
      </c>
      <c r="G24" s="40"/>
      <c r="H24" s="41"/>
      <c r="I24" s="42"/>
      <c r="J24" s="38"/>
      <c r="K24" s="40"/>
      <c r="L24" s="38"/>
      <c r="M24" s="39"/>
      <c r="N24" s="40"/>
      <c r="O24" s="18">
        <f t="shared" si="3"/>
      </c>
    </row>
    <row r="25" spans="1:15" ht="13.5" customHeight="1">
      <c r="A25" s="11"/>
      <c r="B25" s="38"/>
      <c r="C25" s="40"/>
      <c r="D25" s="38"/>
      <c r="E25" s="40"/>
      <c r="F25" s="38">
        <f t="shared" si="2"/>
      </c>
      <c r="G25" s="40"/>
      <c r="H25" s="41"/>
      <c r="I25" s="42"/>
      <c r="J25" s="38"/>
      <c r="K25" s="40"/>
      <c r="L25" s="38"/>
      <c r="M25" s="39"/>
      <c r="N25" s="40"/>
      <c r="O25" s="18">
        <f t="shared" si="3"/>
      </c>
    </row>
    <row r="26" spans="1:15" ht="13.5" customHeight="1" thickBot="1">
      <c r="A26" s="9"/>
      <c r="B26" s="28"/>
      <c r="C26" s="28"/>
      <c r="D26" s="60"/>
      <c r="E26" s="60"/>
      <c r="F26" s="65">
        <f t="shared" si="2"/>
      </c>
      <c r="G26" s="66"/>
      <c r="H26" s="61"/>
      <c r="I26" s="61"/>
      <c r="J26" s="60"/>
      <c r="K26" s="60"/>
      <c r="L26" s="60"/>
      <c r="M26" s="60"/>
      <c r="N26" s="60"/>
      <c r="O26" s="19">
        <f t="shared" si="3"/>
      </c>
    </row>
    <row r="27" spans="1:15" ht="13.5" customHeight="1" thickBot="1" thickTop="1">
      <c r="A27" s="10" t="s">
        <v>18</v>
      </c>
      <c r="B27" s="63"/>
      <c r="C27" s="64"/>
      <c r="D27" s="67" t="s">
        <v>19</v>
      </c>
      <c r="E27" s="29"/>
      <c r="F27" s="25">
        <f>IF(F21="","",SUM(F21:G26))</f>
      </c>
      <c r="G27" s="25"/>
      <c r="H27" s="59"/>
      <c r="I27" s="59"/>
      <c r="J27" s="35">
        <f>IF(AND(J21="",J22="",J23="",J24="",J25="",J26=""),"",SUM(J21:J26))</f>
      </c>
      <c r="K27" s="36"/>
      <c r="L27" s="35">
        <f>IF(AND(L21="",L22="",L23="",L24="",L25="",L26=""),"",SUM(L21:L26))</f>
      </c>
      <c r="M27" s="37"/>
      <c r="N27" s="36"/>
      <c r="O27" s="17">
        <f>IF($B$27="","",(ROUNDDOWN(IF($B$27=1,J27/F27,L27/F27),2)))</f>
      </c>
    </row>
    <row r="28" spans="1:16" ht="16.5" customHeight="1" thickTop="1">
      <c r="A28" s="47" t="s">
        <v>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ht="14.25" customHeight="1"/>
    <row r="30" spans="1:4" ht="16.5" customHeight="1">
      <c r="A30" s="52" t="s">
        <v>23</v>
      </c>
      <c r="B30" s="52"/>
      <c r="C30" s="52"/>
      <c r="D30" s="52"/>
    </row>
    <row r="31" spans="1:16" ht="15.75" customHeight="1">
      <c r="A31" s="48" t="s">
        <v>0</v>
      </c>
      <c r="B31" s="4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5.75" customHeight="1">
      <c r="A32" s="50" t="s">
        <v>20</v>
      </c>
      <c r="B32" s="5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22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2"/>
      <c r="N33" s="55"/>
      <c r="O33" s="55"/>
      <c r="P33" s="12"/>
    </row>
    <row r="34" spans="1:16" ht="22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3"/>
      <c r="N34" s="53"/>
      <c r="O34" s="53"/>
      <c r="P34" s="13"/>
    </row>
    <row r="35" spans="1:16" ht="22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3"/>
      <c r="N35" s="53"/>
      <c r="O35" s="53"/>
      <c r="P35" s="13"/>
    </row>
    <row r="36" spans="1:16" ht="22.5" customHeight="1">
      <c r="A36" s="56"/>
      <c r="B36" s="57"/>
      <c r="C36" s="56"/>
      <c r="D36" s="57"/>
      <c r="E36" s="56"/>
      <c r="F36" s="57"/>
      <c r="G36" s="56"/>
      <c r="H36" s="57"/>
      <c r="I36" s="56"/>
      <c r="J36" s="57"/>
      <c r="K36" s="56"/>
      <c r="L36" s="57"/>
      <c r="M36" s="13"/>
      <c r="N36" s="56"/>
      <c r="O36" s="57"/>
      <c r="P36" s="13"/>
    </row>
    <row r="37" spans="1:16" ht="22.5" customHeight="1">
      <c r="A37" s="56"/>
      <c r="B37" s="57"/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13"/>
      <c r="N37" s="56"/>
      <c r="O37" s="57"/>
      <c r="P37" s="13"/>
    </row>
    <row r="38" spans="1:16" ht="22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13"/>
      <c r="N38" s="53"/>
      <c r="O38" s="53"/>
      <c r="P38" s="13"/>
    </row>
    <row r="39" spans="1:16" ht="22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3"/>
      <c r="N39" s="53"/>
      <c r="O39" s="53"/>
      <c r="P39" s="13"/>
    </row>
    <row r="40" spans="1:16" ht="22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3"/>
      <c r="N40" s="53"/>
      <c r="O40" s="53"/>
      <c r="P40" s="13"/>
    </row>
    <row r="41" spans="1:16" ht="22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3"/>
      <c r="N41" s="53"/>
      <c r="O41" s="53"/>
      <c r="P41" s="13"/>
    </row>
    <row r="42" spans="1:16" ht="22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4"/>
      <c r="N42" s="54"/>
      <c r="O42" s="54"/>
      <c r="P42" s="14"/>
    </row>
    <row r="43" ht="9" customHeight="1"/>
    <row r="44" spans="1:16" ht="15" customHeight="1">
      <c r="A44" s="43" t="s">
        <v>24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</sheetData>
  <mergeCells count="211">
    <mergeCell ref="J14:K14"/>
    <mergeCell ref="H14:I14"/>
    <mergeCell ref="F14:G14"/>
    <mergeCell ref="B13:C13"/>
    <mergeCell ref="D16:E16"/>
    <mergeCell ref="B16:C16"/>
    <mergeCell ref="D14:E14"/>
    <mergeCell ref="B14:C14"/>
    <mergeCell ref="B17:C17"/>
    <mergeCell ref="D12:E12"/>
    <mergeCell ref="H13:I13"/>
    <mergeCell ref="L13:N13"/>
    <mergeCell ref="J13:K13"/>
    <mergeCell ref="F16:G16"/>
    <mergeCell ref="J12:K12"/>
    <mergeCell ref="H12:I12"/>
    <mergeCell ref="F12:G12"/>
    <mergeCell ref="D13:E13"/>
    <mergeCell ref="F8:G8"/>
    <mergeCell ref="H8:I8"/>
    <mergeCell ref="J8:K8"/>
    <mergeCell ref="L8:N8"/>
    <mergeCell ref="G33:H33"/>
    <mergeCell ref="G34:H34"/>
    <mergeCell ref="G41:H41"/>
    <mergeCell ref="G42:H42"/>
    <mergeCell ref="G35:H35"/>
    <mergeCell ref="G38:H38"/>
    <mergeCell ref="G39:H39"/>
    <mergeCell ref="G40:H40"/>
    <mergeCell ref="G36:H36"/>
    <mergeCell ref="G37:H37"/>
    <mergeCell ref="E39:F39"/>
    <mergeCell ref="E40:F40"/>
    <mergeCell ref="E41:F41"/>
    <mergeCell ref="E42:F42"/>
    <mergeCell ref="E33:F33"/>
    <mergeCell ref="E34:F34"/>
    <mergeCell ref="E35:F35"/>
    <mergeCell ref="E38:F38"/>
    <mergeCell ref="E36:F36"/>
    <mergeCell ref="E37:F37"/>
    <mergeCell ref="C39:D39"/>
    <mergeCell ref="C40:D40"/>
    <mergeCell ref="C41:D41"/>
    <mergeCell ref="C42:D42"/>
    <mergeCell ref="C33:D33"/>
    <mergeCell ref="C34:D34"/>
    <mergeCell ref="C35:D35"/>
    <mergeCell ref="C38:D38"/>
    <mergeCell ref="C36:D36"/>
    <mergeCell ref="C37:D37"/>
    <mergeCell ref="A39:B39"/>
    <mergeCell ref="A40:B40"/>
    <mergeCell ref="A41:B41"/>
    <mergeCell ref="A42:B42"/>
    <mergeCell ref="A33:B33"/>
    <mergeCell ref="A34:B34"/>
    <mergeCell ref="A35:B35"/>
    <mergeCell ref="A38:B38"/>
    <mergeCell ref="A36:B36"/>
    <mergeCell ref="A37:B37"/>
    <mergeCell ref="F27:G27"/>
    <mergeCell ref="H10:I10"/>
    <mergeCell ref="H11:I11"/>
    <mergeCell ref="H16:I16"/>
    <mergeCell ref="H19:I19"/>
    <mergeCell ref="H20:I20"/>
    <mergeCell ref="H21:I21"/>
    <mergeCell ref="F25:G25"/>
    <mergeCell ref="H25:I25"/>
    <mergeCell ref="F18:G18"/>
    <mergeCell ref="F26:G26"/>
    <mergeCell ref="J9:K9"/>
    <mergeCell ref="J10:K10"/>
    <mergeCell ref="J11:K11"/>
    <mergeCell ref="J19:K19"/>
    <mergeCell ref="J21:K21"/>
    <mergeCell ref="J26:K26"/>
    <mergeCell ref="J18:K18"/>
    <mergeCell ref="J25:K25"/>
    <mergeCell ref="F19:G19"/>
    <mergeCell ref="B27:C27"/>
    <mergeCell ref="D19:E19"/>
    <mergeCell ref="D20:E20"/>
    <mergeCell ref="D21:E21"/>
    <mergeCell ref="D26:E26"/>
    <mergeCell ref="D27:E27"/>
    <mergeCell ref="B25:C25"/>
    <mergeCell ref="D25:E25"/>
    <mergeCell ref="B19:C19"/>
    <mergeCell ref="B20:C20"/>
    <mergeCell ref="F9:G9"/>
    <mergeCell ref="D9:E9"/>
    <mergeCell ref="B9:C9"/>
    <mergeCell ref="D10:E10"/>
    <mergeCell ref="B10:C10"/>
    <mergeCell ref="D11:E11"/>
    <mergeCell ref="F21:G21"/>
    <mergeCell ref="B11:C11"/>
    <mergeCell ref="F10:G10"/>
    <mergeCell ref="F11:G11"/>
    <mergeCell ref="B21:C21"/>
    <mergeCell ref="D18:E18"/>
    <mergeCell ref="B18:C18"/>
    <mergeCell ref="B12:C12"/>
    <mergeCell ref="F13:G13"/>
    <mergeCell ref="L25:N25"/>
    <mergeCell ref="L21:N21"/>
    <mergeCell ref="L18:N18"/>
    <mergeCell ref="H27:I27"/>
    <mergeCell ref="L26:N26"/>
    <mergeCell ref="H26:I26"/>
    <mergeCell ref="H22:I22"/>
    <mergeCell ref="J22:K22"/>
    <mergeCell ref="L22:N22"/>
    <mergeCell ref="J23:K23"/>
    <mergeCell ref="B5:E5"/>
    <mergeCell ref="F5:P5"/>
    <mergeCell ref="B6:E6"/>
    <mergeCell ref="F6:P6"/>
    <mergeCell ref="B26:C26"/>
    <mergeCell ref="L11:N11"/>
    <mergeCell ref="L12:N12"/>
    <mergeCell ref="A1:P1"/>
    <mergeCell ref="A3:B3"/>
    <mergeCell ref="A7:B7"/>
    <mergeCell ref="C4:P4"/>
    <mergeCell ref="A2:P2"/>
    <mergeCell ref="A8:E8"/>
    <mergeCell ref="F20:G20"/>
    <mergeCell ref="I33:J33"/>
    <mergeCell ref="I34:J34"/>
    <mergeCell ref="I36:J36"/>
    <mergeCell ref="I37:J37"/>
    <mergeCell ref="K39:L39"/>
    <mergeCell ref="K40:L40"/>
    <mergeCell ref="I35:J35"/>
    <mergeCell ref="I38:J38"/>
    <mergeCell ref="I39:J39"/>
    <mergeCell ref="I40:J40"/>
    <mergeCell ref="K37:L37"/>
    <mergeCell ref="K36:L36"/>
    <mergeCell ref="N39:O39"/>
    <mergeCell ref="N40:O40"/>
    <mergeCell ref="N41:O41"/>
    <mergeCell ref="N42:O42"/>
    <mergeCell ref="N33:O33"/>
    <mergeCell ref="N34:O34"/>
    <mergeCell ref="N35:O35"/>
    <mergeCell ref="N38:O38"/>
    <mergeCell ref="N37:O37"/>
    <mergeCell ref="N36:O36"/>
    <mergeCell ref="K33:L33"/>
    <mergeCell ref="K34:L34"/>
    <mergeCell ref="K35:L35"/>
    <mergeCell ref="K38:L38"/>
    <mergeCell ref="K41:L41"/>
    <mergeCell ref="K42:L42"/>
    <mergeCell ref="I41:J41"/>
    <mergeCell ref="I42:J42"/>
    <mergeCell ref="M31:M32"/>
    <mergeCell ref="A31:B31"/>
    <mergeCell ref="A32:B32"/>
    <mergeCell ref="A30:D30"/>
    <mergeCell ref="C31:D32"/>
    <mergeCell ref="E31:F32"/>
    <mergeCell ref="H9:I9"/>
    <mergeCell ref="H18:I18"/>
    <mergeCell ref="L9:N9"/>
    <mergeCell ref="L10:N10"/>
    <mergeCell ref="L16:N16"/>
    <mergeCell ref="J16:K16"/>
    <mergeCell ref="L17:N17"/>
    <mergeCell ref="J17:K17"/>
    <mergeCell ref="H17:I17"/>
    <mergeCell ref="L14:N14"/>
    <mergeCell ref="J15:K15"/>
    <mergeCell ref="L15:N15"/>
    <mergeCell ref="B22:C22"/>
    <mergeCell ref="D22:E22"/>
    <mergeCell ref="F22:G22"/>
    <mergeCell ref="J20:K20"/>
    <mergeCell ref="L20:N20"/>
    <mergeCell ref="L19:N19"/>
    <mergeCell ref="F17:G17"/>
    <mergeCell ref="D17:E17"/>
    <mergeCell ref="B15:C15"/>
    <mergeCell ref="D15:E15"/>
    <mergeCell ref="F15:G15"/>
    <mergeCell ref="H15:I15"/>
    <mergeCell ref="D23:E23"/>
    <mergeCell ref="F23:G23"/>
    <mergeCell ref="H23:I23"/>
    <mergeCell ref="A44:P44"/>
    <mergeCell ref="N31:O32"/>
    <mergeCell ref="P31:P32"/>
    <mergeCell ref="A28:P28"/>
    <mergeCell ref="G31:H32"/>
    <mergeCell ref="I31:J32"/>
    <mergeCell ref="K31:L32"/>
    <mergeCell ref="J27:K27"/>
    <mergeCell ref="L27:N27"/>
    <mergeCell ref="L23:N23"/>
    <mergeCell ref="B24:C24"/>
    <mergeCell ref="D24:E24"/>
    <mergeCell ref="F24:G24"/>
    <mergeCell ref="H24:I24"/>
    <mergeCell ref="J24:K24"/>
    <mergeCell ref="L24:N24"/>
    <mergeCell ref="B23:C23"/>
  </mergeCells>
  <dataValidations count="1">
    <dataValidation errorStyle="warning" type="whole" allowBlank="1" showInputMessage="1" showErrorMessage="1" promptTitle="換気設備" prompt="第１種、第２種の場合　　「　１　」&#10;第３種の場合　　「　２　」" sqref="B27:C27 B20:C20">
      <formula1>1</formula1>
      <formula2>2</formula2>
    </dataValidation>
  </dataValidations>
  <printOptions/>
  <pageMargins left="0.7086614173228347" right="0.5905511811023623" top="0.7874015748031497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飯田市役所　建築課</dc:creator>
  <cp:keywords/>
  <dc:description/>
  <cp:lastModifiedBy>飯田市役所</cp:lastModifiedBy>
  <cp:lastPrinted>2003-06-20T04:55:52Z</cp:lastPrinted>
  <dcterms:created xsi:type="dcterms:W3CDTF">2003-06-11T23:49:49Z</dcterms:created>
  <dcterms:modified xsi:type="dcterms:W3CDTF">2006-07-11T09:38:26Z</dcterms:modified>
  <cp:category/>
  <cp:version/>
  <cp:contentType/>
  <cp:contentStatus/>
</cp:coreProperties>
</file>