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5955" tabRatio="850" activeTab="1"/>
  </bookViews>
  <sheets>
    <sheet name="営業種目一覧表(コード表)" sheetId="1" r:id="rId1"/>
    <sheet name="様式1‐①　申請書　" sheetId="2" r:id="rId2"/>
    <sheet name="様式1-②　申請書 " sheetId="3" r:id="rId3"/>
    <sheet name="様式2 委任状 " sheetId="4" r:id="rId4"/>
    <sheet name="様式3 印刷業者業務調書" sheetId="5" r:id="rId5"/>
    <sheet name="様式4　 リース契約取扱い調書 " sheetId="6" r:id="rId6"/>
    <sheet name="様式7　営業所一覧表" sheetId="7" r:id="rId7"/>
    <sheet name="様式8 業務経歴書" sheetId="8" r:id="rId8"/>
    <sheet name="様式9 技術者一覧表" sheetId="9" r:id="rId9"/>
    <sheet name="様式13 誓約書" sheetId="10" r:id="rId10"/>
    <sheet name="様式14　提出書類確認表" sheetId="11" r:id="rId11"/>
    <sheet name="様式15　 受付票" sheetId="12" r:id="rId12"/>
  </sheets>
  <definedNames>
    <definedName name="_xlnm.Print_Area" localSheetId="0">'営業種目一覧表(コード表)'!$A$1:$AI$188</definedName>
    <definedName name="_xlnm.Print_Area" localSheetId="1">'様式1‐①　申請書　'!$A$1:$AJ$53</definedName>
    <definedName name="_xlnm.Print_Area" localSheetId="2">'様式1-②　申請書 '!$A$1:$AJ$50</definedName>
    <definedName name="_xlnm.Print_Area" localSheetId="9">'様式13 誓約書'!$A$1:$AI$48</definedName>
    <definedName name="_xlnm.Print_Area" localSheetId="10">'様式14　提出書類確認表'!$A$1:$AF$45</definedName>
    <definedName name="_xlnm.Print_Area" localSheetId="11">'様式15　 受付票'!$A$1:$BA$15</definedName>
    <definedName name="_xlnm.Print_Area" localSheetId="3">'様式2 委任状 '!$A$1:$AI$56</definedName>
    <definedName name="_xlnm.Print_Area" localSheetId="5">'様式4　 リース契約取扱い調書 '!$A$1:$I$33</definedName>
    <definedName name="_xlnm.Print_Area" localSheetId="7">'様式8 業務経歴書'!$A$1:$AJ$48</definedName>
  </definedNames>
  <calcPr fullCalcOnLoad="1"/>
</workbook>
</file>

<file path=xl/comments10.xml><?xml version="1.0" encoding="utf-8"?>
<comments xmlns="http://schemas.openxmlformats.org/spreadsheetml/2006/main">
  <authors>
    <author> </author>
  </authors>
  <commentList>
    <comment ref="AE20" authorId="0">
      <text>
        <r>
          <rPr>
            <b/>
            <sz val="11"/>
            <rFont val="ＭＳ Ｐゴシック"/>
            <family val="3"/>
          </rPr>
          <t>必ず本店（本社）で作成し、本店代表者使用印を押印してください</t>
        </r>
      </text>
    </comment>
  </commentList>
</comments>
</file>

<file path=xl/comments12.xml><?xml version="1.0" encoding="utf-8"?>
<comments xmlns="http://schemas.openxmlformats.org/spreadsheetml/2006/main">
  <authors>
    <author> </author>
  </authors>
  <commentList>
    <comment ref="AD5" authorId="0">
      <text>
        <r>
          <rPr>
            <b/>
            <sz val="9"/>
            <rFont val="ＭＳ Ｐゴシック"/>
            <family val="3"/>
          </rPr>
          <t>様式１-①申請書に入力すると商号が表示されます</t>
        </r>
      </text>
    </comment>
  </commentList>
</comments>
</file>

<file path=xl/comments2.xml><?xml version="1.0" encoding="utf-8"?>
<comments xmlns="http://schemas.openxmlformats.org/spreadsheetml/2006/main">
  <authors>
    <author>ic2806</author>
    <author>原 佳美</author>
  </authors>
  <commentList>
    <comment ref="N38" authorId="0">
      <text>
        <r>
          <rPr>
            <b/>
            <sz val="9"/>
            <rFont val="ＭＳ Ｐゴシック"/>
            <family val="3"/>
          </rPr>
          <t>開設から現在までの年数(1年未満切捨て)</t>
        </r>
      </text>
    </comment>
    <comment ref="AB24" authorId="0">
      <text>
        <r>
          <rPr>
            <b/>
            <sz val="9"/>
            <rFont val="ＭＳ Ｐゴシック"/>
            <family val="3"/>
          </rPr>
          <t>創業から現在までの年数(1年未満切捨て)</t>
        </r>
      </text>
    </comment>
    <comment ref="AF24" authorId="0">
      <text>
        <r>
          <rPr>
            <b/>
            <sz val="9"/>
            <rFont val="ＭＳ Ｐゴシック"/>
            <family val="3"/>
          </rPr>
          <t>雇用期間を定めないで雇用(常用雇用）している人数</t>
        </r>
      </text>
    </comment>
    <comment ref="U38" authorId="0">
      <text>
        <r>
          <rPr>
            <b/>
            <sz val="9"/>
            <rFont val="ＭＳ Ｐゴシック"/>
            <family val="3"/>
          </rPr>
          <t>総従業員数のうち、この事業所に常駐する人数</t>
        </r>
      </text>
    </comment>
    <comment ref="I19" authorId="0">
      <text>
        <r>
          <rPr>
            <b/>
            <sz val="9"/>
            <rFont val="ＭＳ Ｐゴシック"/>
            <family val="3"/>
          </rPr>
          <t>所在地は都道府県名から記入してください</t>
        </r>
      </text>
    </comment>
    <comment ref="N52" authorId="0">
      <text>
        <r>
          <rPr>
            <b/>
            <sz val="9"/>
            <rFont val="ＭＳ Ｐゴシック"/>
            <family val="3"/>
          </rPr>
          <t>開設から現在までの年数(1年未満切捨て)</t>
        </r>
      </text>
    </comment>
    <comment ref="U52" authorId="0">
      <text>
        <r>
          <rPr>
            <b/>
            <sz val="9"/>
            <rFont val="ＭＳ Ｐゴシック"/>
            <family val="3"/>
          </rPr>
          <t>総従業員数のうち、この事業所に常駐する人数</t>
        </r>
      </text>
    </comment>
    <comment ref="AD16" authorId="1">
      <text>
        <r>
          <rPr>
            <b/>
            <sz val="9"/>
            <rFont val="ＭＳ Ｐゴシック"/>
            <family val="3"/>
          </rPr>
          <t>代表者の使用印（入札・契約等に使用する印鑑）を押印ください</t>
        </r>
      </text>
    </comment>
    <comment ref="I15" authorId="1">
      <text>
        <r>
          <rPr>
            <b/>
            <sz val="9"/>
            <rFont val="ＭＳ Ｐゴシック"/>
            <family val="3"/>
          </rPr>
          <t>※水色のセルに入力すると、フリガナが表示されます。表示内容を確認のうえ、訂正があった場合は入力し直してください。
なお、アルファベットは、カタカナへ変換してください。</t>
        </r>
      </text>
    </comment>
  </commentList>
</comments>
</file>

<file path=xl/comments3.xml><?xml version="1.0" encoding="utf-8"?>
<comments xmlns="http://schemas.openxmlformats.org/spreadsheetml/2006/main">
  <authors>
    <author>ic2806</author>
    <author> </author>
    <author>大島 芙美恵</author>
  </authors>
  <commentList>
    <comment ref="J8" authorId="0">
      <text>
        <r>
          <rPr>
            <b/>
            <sz val="9"/>
            <rFont val="ＭＳ Ｐゴシック"/>
            <family val="3"/>
          </rPr>
          <t>明治より古い年号の場合、西暦年で手書きにて記載してください</t>
        </r>
      </text>
    </comment>
    <comment ref="W8" authorId="0">
      <text>
        <r>
          <rPr>
            <b/>
            <sz val="9"/>
            <rFont val="ＭＳ Ｐゴシック"/>
            <family val="3"/>
          </rPr>
          <t>申請時点での営業年月数</t>
        </r>
      </text>
    </comment>
    <comment ref="D15" authorId="0">
      <text>
        <r>
          <rPr>
            <b/>
            <sz val="9"/>
            <rFont val="ＭＳ Ｐゴシック"/>
            <family val="3"/>
          </rPr>
          <t xml:space="preserve">コード順に入力してください(業務の得意分野順等でなく)
</t>
        </r>
        <r>
          <rPr>
            <b/>
            <sz val="12"/>
            <color indexed="10"/>
            <rFont val="ＭＳ Ｐゴシック"/>
            <family val="3"/>
          </rPr>
          <t>※注意※</t>
        </r>
        <r>
          <rPr>
            <b/>
            <sz val="9"/>
            <color indexed="10"/>
            <rFont val="HGP創英角ﾎﾟｯﾌﾟ体"/>
            <family val="3"/>
          </rPr>
          <t xml:space="preserve">
</t>
        </r>
        <r>
          <rPr>
            <b/>
            <sz val="9"/>
            <color indexed="10"/>
            <rFont val="ＭＳ Ｐゴシック"/>
            <family val="3"/>
          </rPr>
          <t>必ず[営業種目一覧表（コード表）]で確認して入力してください。</t>
        </r>
      </text>
    </comment>
    <comment ref="M15" authorId="1">
      <text>
        <r>
          <rPr>
            <b/>
            <sz val="9"/>
            <rFont val="ＭＳ Ｐゴシック"/>
            <family val="3"/>
          </rPr>
          <t>法令上必要な、許認可・登録等がある場合記載し、写しを添付してください
一種目に複数の許認可等ある場合、複数行使用して記載してください</t>
        </r>
      </text>
    </comment>
    <comment ref="H3" authorId="2">
      <text>
        <r>
          <rPr>
            <b/>
            <sz val="9"/>
            <rFont val="MS P ゴシック"/>
            <family val="3"/>
          </rPr>
          <t>年号は選択してください
数字で入力してください
（元年→１年）</t>
        </r>
      </text>
    </comment>
    <comment ref="AB15" authorId="2">
      <text>
        <r>
          <rPr>
            <b/>
            <sz val="9"/>
            <rFont val="MS P ゴシック"/>
            <family val="3"/>
          </rPr>
          <t>年号は選択してください
数字で入力してください
（元年→１年）</t>
        </r>
      </text>
    </comment>
  </commentList>
</comments>
</file>

<file path=xl/comments4.xml><?xml version="1.0" encoding="utf-8"?>
<comments xmlns="http://schemas.openxmlformats.org/spreadsheetml/2006/main">
  <authors>
    <author> </author>
    <author>ic1967</author>
  </authors>
  <commentList>
    <comment ref="AA35" authorId="0">
      <text>
        <r>
          <rPr>
            <b/>
            <sz val="11"/>
            <rFont val="ＭＳ Ｐゴシック"/>
            <family val="3"/>
          </rPr>
          <t>受任者が入札・契約に使用する印鑑を押印ください</t>
        </r>
      </text>
    </comment>
    <comment ref="AE17" authorId="0">
      <text>
        <r>
          <rPr>
            <b/>
            <sz val="11"/>
            <rFont val="ＭＳ Ｐゴシック"/>
            <family val="3"/>
          </rPr>
          <t>代表者の使用印（入札・契約等に使用する印鑑）を押印ください</t>
        </r>
      </text>
    </comment>
    <comment ref="G46" authorId="1">
      <text>
        <r>
          <rPr>
            <b/>
            <sz val="11"/>
            <color indexed="10"/>
            <rFont val="ＭＳ Ｐゴシック"/>
            <family val="3"/>
          </rPr>
          <t>＜委任事項＞の内容は変更しないでください</t>
        </r>
        <r>
          <rPr>
            <b/>
            <sz val="9"/>
            <rFont val="ＭＳ Ｐゴシック"/>
            <family val="3"/>
          </rPr>
          <t xml:space="preserve">
</t>
        </r>
        <r>
          <rPr>
            <sz val="9"/>
            <rFont val="ＭＳ Ｐゴシック"/>
            <family val="3"/>
          </rPr>
          <t xml:space="preserve">
</t>
        </r>
      </text>
    </comment>
  </commentList>
</comments>
</file>

<file path=xl/comments7.xml><?xml version="1.0" encoding="utf-8"?>
<comments xmlns="http://schemas.openxmlformats.org/spreadsheetml/2006/main">
  <authors>
    <author> </author>
    <author>原 佳美</author>
  </authors>
  <commentList>
    <comment ref="O10" authorId="0">
      <text>
        <r>
          <rPr>
            <b/>
            <sz val="9"/>
            <rFont val="ＭＳ Ｐゴシック"/>
            <family val="3"/>
          </rPr>
          <t>123-4567の場合
1234567と入力</t>
        </r>
        <r>
          <rPr>
            <sz val="9"/>
            <rFont val="ＭＳ Ｐゴシック"/>
            <family val="3"/>
          </rPr>
          <t xml:space="preserve">
</t>
        </r>
      </text>
    </comment>
    <comment ref="J2" authorId="1">
      <text>
        <r>
          <rPr>
            <b/>
            <sz val="10"/>
            <rFont val="ＭＳ Ｐゴシック"/>
            <family val="3"/>
          </rPr>
          <t>※必要とする内容の記載があれば、任意の様式（県・他市町村等の様式）でも構いません</t>
        </r>
      </text>
    </comment>
  </commentList>
</comments>
</file>

<file path=xl/comments8.xml><?xml version="1.0" encoding="utf-8"?>
<comments xmlns="http://schemas.openxmlformats.org/spreadsheetml/2006/main">
  <authors>
    <author> </author>
  </authors>
  <commentList>
    <comment ref="J2" authorId="0">
      <text>
        <r>
          <rPr>
            <b/>
            <sz val="9"/>
            <rFont val="ＭＳ Ｐゴシック"/>
            <family val="3"/>
          </rPr>
          <t>業務経歴書には
過去1年(度)間の主な完了した業務経歴を記載してください。
※必要とする内容の記載があれば、任意の様式（県・他市町村等の様式）でも構いません</t>
        </r>
      </text>
    </comment>
  </commentList>
</comments>
</file>

<file path=xl/comments9.xml><?xml version="1.0" encoding="utf-8"?>
<comments xmlns="http://schemas.openxmlformats.org/spreadsheetml/2006/main">
  <authors>
    <author>ic2806</author>
  </authors>
  <commentList>
    <comment ref="J2" authorId="0">
      <text>
        <r>
          <rPr>
            <b/>
            <sz val="9"/>
            <rFont val="ＭＳ Ｐゴシック"/>
            <family val="3"/>
          </rPr>
          <t>※必要とする内容の記載があれば任意の様式でもかまいません</t>
        </r>
      </text>
    </comment>
  </commentList>
</comments>
</file>

<file path=xl/sharedStrings.xml><?xml version="1.0" encoding="utf-8"?>
<sst xmlns="http://schemas.openxmlformats.org/spreadsheetml/2006/main" count="1304" uniqueCount="660">
  <si>
    <t>連　　絡　　先</t>
  </si>
  <si>
    <t>そ　　の　　他</t>
  </si>
  <si>
    <t>電子ﾒｰﾙｱﾄﾞﾚｽ</t>
  </si>
  <si>
    <t>資本金</t>
  </si>
  <si>
    <t>ISO等認証取得</t>
  </si>
  <si>
    <t>(該当をﾚ点、又は■とする)</t>
  </si>
  <si>
    <t>□</t>
  </si>
  <si>
    <t>南信州いいむす21</t>
  </si>
  <si>
    <t>その他</t>
  </si>
  <si>
    <t>千円</t>
  </si>
  <si>
    <t>□</t>
  </si>
  <si>
    <t>ISO14001</t>
  </si>
  <si>
    <t>ｴｺｱｸｼｮﾝ21</t>
  </si>
  <si>
    <t>ISO9001</t>
  </si>
  <si>
    <t>役 職</t>
  </si>
  <si>
    <t>電　話</t>
  </si>
  <si>
    <t>－</t>
  </si>
  <si>
    <t>(ﾌﾘｶﾞﾅ)
氏　名</t>
  </si>
  <si>
    <t>自己資本額</t>
  </si>
  <si>
    <t>営業年数</t>
  </si>
  <si>
    <t>従業員数</t>
  </si>
  <si>
    <r>
      <t>(ﾌﾘｶﾞﾅ)</t>
    </r>
    <r>
      <rPr>
        <sz val="11"/>
        <rFont val="ＭＳ Ｐ明朝"/>
        <family val="1"/>
      </rPr>
      <t xml:space="preserve">
商号 又は 名称</t>
    </r>
  </si>
  <si>
    <r>
      <t>(ﾌﾘｶﾞﾅ)</t>
    </r>
    <r>
      <rPr>
        <sz val="11"/>
        <rFont val="ＭＳ Ｐ明朝"/>
        <family val="1"/>
      </rPr>
      <t xml:space="preserve">
所　　在　　地</t>
    </r>
  </si>
  <si>
    <t>〒</t>
  </si>
  <si>
    <t>満</t>
  </si>
  <si>
    <t>年</t>
  </si>
  <si>
    <t>人</t>
  </si>
  <si>
    <t>〒</t>
  </si>
  <si>
    <t>総従業員数</t>
  </si>
  <si>
    <t>月</t>
  </si>
  <si>
    <t>日</t>
  </si>
  <si>
    <t>～</t>
  </si>
  <si>
    <t>2年間の
平均額</t>
  </si>
  <si>
    <t>許認可･登録番号</t>
  </si>
  <si>
    <t>許認可･登録年月日</t>
  </si>
  <si>
    <t>号</t>
  </si>
  <si>
    <t>月</t>
  </si>
  <si>
    <t>内技術職</t>
  </si>
  <si>
    <t>種目ｺｰﾄﾞ</t>
  </si>
  <si>
    <t>営業種目</t>
  </si>
  <si>
    <t>４　直近2年間の年商額</t>
  </si>
  <si>
    <t>関係許認可･登録の名称</t>
  </si>
  <si>
    <t>担当者部署</t>
  </si>
  <si>
    <t>電話番号</t>
  </si>
  <si>
    <r>
      <t>フリガナ</t>
    </r>
    <r>
      <rPr>
        <sz val="10"/>
        <rFont val="ＭＳ Ｐ明朝"/>
        <family val="1"/>
      </rPr>
      <t xml:space="preserve">
担当者氏名</t>
    </r>
  </si>
  <si>
    <t>代　　表　　者</t>
  </si>
  <si>
    <t>６　従業員数</t>
  </si>
  <si>
    <t>５　創業年月日、営業年数</t>
  </si>
  <si>
    <t>創業年月日</t>
  </si>
  <si>
    <t>飯田市受付印</t>
  </si>
  <si>
    <t>商号又は名称</t>
  </si>
  <si>
    <t>印刷業者業務調書　</t>
  </si>
  <si>
    <t>委任状</t>
  </si>
  <si>
    <t>営業所一覧表</t>
  </si>
  <si>
    <t>技術者一覧表</t>
  </si>
  <si>
    <t>申請者
確認欄</t>
  </si>
  <si>
    <t>飯田市
確認欄</t>
  </si>
  <si>
    <t>・</t>
  </si>
  <si>
    <t>住所（所在地）</t>
  </si>
  <si>
    <t>商号又は名称</t>
  </si>
  <si>
    <t>代表者職氏名</t>
  </si>
  <si>
    <t>印</t>
  </si>
  <si>
    <t>受任者</t>
  </si>
  <si>
    <t>受任者職氏名</t>
  </si>
  <si>
    <t>〒</t>
  </si>
  <si>
    <t>－</t>
  </si>
  <si>
    <t>記</t>
  </si>
  <si>
    <t>＜委任事項＞</t>
  </si>
  <si>
    <t>入札及び見積に関すること。</t>
  </si>
  <si>
    <t>契約の締結に関すること。</t>
  </si>
  <si>
    <t>契約の履行に関すること。</t>
  </si>
  <si>
    <t>代金の請求及び受領に関すること。</t>
  </si>
  <si>
    <t>復代理人の選任に関すること。</t>
  </si>
  <si>
    <t>受任者使用印鑑</t>
  </si>
  <si>
    <t>営業所名称</t>
  </si>
  <si>
    <t>住所　(所在地)</t>
  </si>
  <si>
    <t>電話</t>
  </si>
  <si>
    <t>業務経歴書</t>
  </si>
  <si>
    <t>発注者</t>
  </si>
  <si>
    <t>元請･下請
の別</t>
  </si>
  <si>
    <t>履行場所の
市町村名</t>
  </si>
  <si>
    <t>月</t>
  </si>
  <si>
    <t>請負代金の額
　　　　　　　(円)</t>
  </si>
  <si>
    <t>氏　　名</t>
  </si>
  <si>
    <t>生　年　月　日</t>
  </si>
  <si>
    <t>法令等による技術資格
・免許等の名称</t>
  </si>
  <si>
    <t>資格･免許等の
取得年月日</t>
  </si>
  <si>
    <t>雇用開始年月日</t>
  </si>
  <si>
    <t>昭和 ・ 平成</t>
  </si>
  <si>
    <t>・職員ごとに記入してください。</t>
  </si>
  <si>
    <t>様</t>
  </si>
  <si>
    <t>次のとおり、申請書を受け付けました。</t>
  </si>
  <si>
    <t>１　申請者（本店）</t>
  </si>
  <si>
    <t>(この事業所が該当する項目をﾚ点、又は■とする)</t>
  </si>
  <si>
    <t>～</t>
  </si>
  <si>
    <t>・１人が２以上の資格を有している場合は、全ての資格を記載してください。</t>
  </si>
  <si>
    <t>　ただし、１人で同一種類である「１・２級」や「士・士補」の資格を有している場合は、上位のもののみ記載してください。</t>
  </si>
  <si>
    <t>〒</t>
  </si>
  <si>
    <t>〒</t>
  </si>
  <si>
    <t>＊昭和・平成のいずれかを選択してください。(手書きの場合は○印)</t>
  </si>
  <si>
    <r>
      <t>８　申請担当者　</t>
    </r>
    <r>
      <rPr>
        <sz val="9"/>
        <rFont val="ＭＳ Ｐ明朝"/>
        <family val="1"/>
      </rPr>
      <t>(この申請書に関する問い合わせ先を記入してください。)</t>
    </r>
  </si>
  <si>
    <t>財務諸表(直近1年分)</t>
  </si>
  <si>
    <t>飯田市長</t>
  </si>
  <si>
    <t>　 私は次の者を代理人と定め、飯田市との間に行う下記の権限を委任します。</t>
  </si>
  <si>
    <r>
      <t>７　入札参加希望営業種目　及び　法令上、営業に必要な許認可・登録等</t>
    </r>
    <r>
      <rPr>
        <sz val="8"/>
        <rFont val="ＭＳ Ｐゴシック"/>
        <family val="3"/>
      </rPr>
      <t>（種目コードの番号順に記入）</t>
    </r>
  </si>
  <si>
    <t>記</t>
  </si>
  <si>
    <t>　 なお、委任期間は、委任者又は受任者の変更届出及び委任状の再提出を行うまで、又は</t>
  </si>
  <si>
    <t>誓　　約　　書</t>
  </si>
  <si>
    <t>受付票</t>
  </si>
  <si>
    <t>誓約書</t>
  </si>
  <si>
    <t>営業許可・認可等の証明書の写し</t>
  </si>
  <si>
    <t>１</t>
  </si>
  <si>
    <t>　現在及び今後資格有効期間終了時まで、飯田市暴力団排除条例（平成23年飯田市条例第</t>
  </si>
  <si>
    <t>34号）第２条第２号に規定する暴力団員又は同条例第６条第１項に規定する暴力団関係者で</t>
  </si>
  <si>
    <t>ないこと。</t>
  </si>
  <si>
    <t>２</t>
  </si>
  <si>
    <t>　現在及び今後資格有効期間終了時まで、飯田市入札参加資格者に係る指名停止要綱（平</t>
  </si>
  <si>
    <t>成24年飯田市告示第42号）別表第３に掲げる措置要件に該当しないこと。</t>
  </si>
  <si>
    <t>３</t>
  </si>
  <si>
    <t>　この誓約が虚偽であったことが判明した場合又はこの誓約に反した場合は当方が不利益を</t>
  </si>
  <si>
    <t>被ることとなっても、異議は一切申し立てないこと。</t>
  </si>
  <si>
    <t>４</t>
  </si>
  <si>
    <t>　貴職から求めがあれば、当方の役員等名簿（生年月日を含む。）を提出し、これらの書類から</t>
  </si>
  <si>
    <t>確認できる個人情報を貴職が飯田警察署又は長野県警察本部に提供することに同意すること。</t>
  </si>
  <si>
    <t>リース契約取扱い調書（物品等・車両等）</t>
  </si>
  <si>
    <t>ﾌｧｸｼﾐﾘ</t>
  </si>
  <si>
    <t>取　扱　い　区　分</t>
  </si>
  <si>
    <t>ﾌｧｸｼﾐﾘ</t>
  </si>
  <si>
    <t>種目ｺｰﾄﾞ「800その他」がある場合、具体的な取扱品目・業務を記入してください。</t>
  </si>
  <si>
    <t>リース契約取扱い調書</t>
  </si>
  <si>
    <t>700・701該当者</t>
  </si>
  <si>
    <t>電話 0265-22-4511　内線2134・2135</t>
  </si>
  <si>
    <t>＊種目コード「700物品等リース」、「701車両等リース」の入札参加を希望する場合に提出してください。</t>
  </si>
  <si>
    <t>300～302該当者</t>
  </si>
  <si>
    <t>許認可登録該当者</t>
  </si>
  <si>
    <t>法令資格該当者</t>
  </si>
  <si>
    <t>　　物品･業務</t>
  </si>
  <si>
    <r>
      <t>〇入札参加資格審査申請書の</t>
    </r>
    <r>
      <rPr>
        <b/>
        <u val="single"/>
        <sz val="13"/>
        <rFont val="ＭＳ Ｐ明朝"/>
        <family val="1"/>
      </rPr>
      <t>受付票を必要な場合</t>
    </r>
  </si>
  <si>
    <t>　　「商号又は名称」欄を記入し、申請書と同時に提出してください。</t>
  </si>
  <si>
    <t>〇郵送提出の場合</t>
  </si>
  <si>
    <t>(1) 情報関連機器</t>
  </si>
  <si>
    <t>(2) 事務用機器</t>
  </si>
  <si>
    <t>(3) その他</t>
  </si>
  <si>
    <t>(1) 軽自動車　（電気自動車を含む）</t>
  </si>
  <si>
    <t>(2) 小型・普通自動車（ﾊｲﾌﾞﾘｯﾄﾞ車・電気自動車を含む）</t>
  </si>
  <si>
    <t>(3) 中型・大型車両（トラック・マイクロバス等）</t>
  </si>
  <si>
    <t>(4) その他</t>
  </si>
  <si>
    <t>　　　（コンピュータ、ネットワーク機器、ソフトウェアなど）</t>
  </si>
  <si>
    <t>　　　（複写機、印刷機、ファクシミリ、電話機など）</t>
  </si>
  <si>
    <t>飯田市の
発注方式</t>
  </si>
  <si>
    <t>２　「701　車両等リース」における取扱品目及び飯田市の発注方式への対応状況</t>
  </si>
  <si>
    <t>１　「700 物品等リース」における取扱品目及び飯田市の発注方式への対応状況</t>
  </si>
  <si>
    <t>業務経歴書(直近1年分)</t>
  </si>
  <si>
    <r>
      <t>番号</t>
    </r>
    <r>
      <rPr>
        <sz val="6"/>
        <rFont val="ＭＳ Ｐゴシック"/>
        <family val="3"/>
      </rPr>
      <t>※</t>
    </r>
  </si>
  <si>
    <r>
      <t>代表者印</t>
    </r>
    <r>
      <rPr>
        <sz val="9"/>
        <rFont val="ＭＳ Ｐ明朝"/>
        <family val="1"/>
      </rPr>
      <t>（使用印鑑）</t>
    </r>
  </si>
  <si>
    <t>申請者</t>
  </si>
  <si>
    <t>業務名・業務の内容</t>
  </si>
  <si>
    <t>　(以下の順番にクリップ留めして提出してください。)</t>
  </si>
  <si>
    <t>　※飯田市記入</t>
  </si>
  <si>
    <t>長野県内</t>
  </si>
  <si>
    <t>長野県外</t>
  </si>
  <si>
    <t>該当に
レ印（■）</t>
  </si>
  <si>
    <t>委任先</t>
  </si>
  <si>
    <t>委任なし</t>
  </si>
  <si>
    <t>提 出 書 類 確 認 票（チェック表）</t>
  </si>
  <si>
    <t>（写し可）</t>
  </si>
  <si>
    <t>◎</t>
  </si>
  <si>
    <t>〇</t>
  </si>
  <si>
    <t>〇</t>
  </si>
  <si>
    <t>提出書類確認票(本票)</t>
  </si>
  <si>
    <t>※　「写し可」としている書類は、記載内容、印影等が明瞭であること。</t>
  </si>
  <si>
    <t>※　提出部数は、各1部です</t>
  </si>
  <si>
    <t>飯田市内</t>
  </si>
  <si>
    <t>下伊那郡内</t>
  </si>
  <si>
    <t>南信(上伊那･諏訪郡内)</t>
  </si>
  <si>
    <t>本店所在地　</t>
  </si>
  <si>
    <t>平成</t>
  </si>
  <si>
    <t>登記等に関する証明　（写し可）</t>
  </si>
  <si>
    <t>３ヶ月以内に発行されたもの</t>
  </si>
  <si>
    <t>法人：貸借対照表及び損益計算書
個人事業者：所得税申告決算書等に添付の収支内訳書等</t>
  </si>
  <si>
    <r>
      <rPr>
        <b/>
        <sz val="11"/>
        <rFont val="ＭＳ Ｐ明朝"/>
        <family val="1"/>
      </rPr>
      <t>法人</t>
    </r>
    <r>
      <rPr>
        <sz val="11"/>
        <rFont val="ＭＳ Ｐ明朝"/>
        <family val="1"/>
      </rPr>
      <t>：履歴事項証明書(現在事項全部証明書)</t>
    </r>
  </si>
  <si>
    <r>
      <rPr>
        <b/>
        <sz val="11"/>
        <rFont val="ＭＳ Ｐ明朝"/>
        <family val="1"/>
      </rPr>
      <t>個人事業者</t>
    </r>
    <r>
      <rPr>
        <sz val="11"/>
        <rFont val="ＭＳ Ｐ明朝"/>
        <family val="1"/>
      </rPr>
      <t>：代表者の身分証明書</t>
    </r>
  </si>
  <si>
    <t>市税完納証明書　(写し可)</t>
  </si>
  <si>
    <t>国税に関する納税証明書　(写し可)</t>
  </si>
  <si>
    <t>飯田市に納税義務のある場合。３ヶ月以内に発行されたもの</t>
  </si>
  <si>
    <t>提　　　　出　　　　書　　　　類</t>
  </si>
  <si>
    <t>物品・業務入札参加資格審査申請書</t>
  </si>
  <si>
    <t>必要な方のみ</t>
  </si>
  <si>
    <r>
      <t>＊</t>
    </r>
    <r>
      <rPr>
        <u val="single"/>
        <sz val="10"/>
        <rFont val="ＭＳ Ｐ明朝"/>
        <family val="1"/>
      </rPr>
      <t>記入する順番は「営業種目一覧表」に掲げる「種目コード」の番号順</t>
    </r>
    <r>
      <rPr>
        <sz val="10"/>
        <rFont val="ＭＳ Ｐ明朝"/>
        <family val="1"/>
      </rPr>
      <t>となるようにしてください。</t>
    </r>
  </si>
  <si>
    <t>＊必ず「営業種目一覧表」の「種目ｺｰﾄﾞ」と「営業種目」を確認の上、記入してください。</t>
  </si>
  <si>
    <t>＊「営業種目一覧表」に該当する営業種目がない場合は、種目ｺｰﾄﾞ「800その他」とし、「その他」欄へ具体的に記入してください。</t>
  </si>
  <si>
    <t>　</t>
  </si>
  <si>
    <t>＊「関係許認可･登録の名称」が１営業種目につき、複数件該当する場合は、「種目ｺｰﾄﾞ」「営業種目」欄は空欄のまま、次の行へ名称･番号等を記載してください。</t>
  </si>
  <si>
    <t>500-678及び800該当者</t>
  </si>
  <si>
    <t>履行(契約）期間</t>
  </si>
  <si>
    <t>取扱の
可否</t>
  </si>
  <si>
    <t>申請日</t>
  </si>
  <si>
    <r>
      <t>２　受任者</t>
    </r>
    <r>
      <rPr>
        <sz val="9"/>
        <rFont val="ＭＳ Ｐ明朝"/>
        <family val="1"/>
      </rPr>
      <t>　（</t>
    </r>
    <r>
      <rPr>
        <sz val="9"/>
        <color indexed="10"/>
        <rFont val="ＭＳ Ｐ明朝"/>
        <family val="1"/>
      </rPr>
      <t>入札・見積・契約等の権限を委任する場合に記入し、委任状（様式２）を添付してください</t>
    </r>
    <r>
      <rPr>
        <sz val="9"/>
        <rFont val="ＭＳ Ｐ明朝"/>
        <family val="1"/>
      </rPr>
      <t>。)</t>
    </r>
  </si>
  <si>
    <r>
      <t>３　飯田市内における事業所　</t>
    </r>
    <r>
      <rPr>
        <sz val="9"/>
        <rFont val="ＭＳ Ｐ明朝"/>
        <family val="1"/>
      </rPr>
      <t>(飯田市内営業所が本店又は受任者である場合は記入の必要はあません。)</t>
    </r>
  </si>
  <si>
    <t>※　◎印は、必ず提出。○印は該当する場合に提出。必ず申請要領を確認の上作成してください。</t>
  </si>
  <si>
    <t>　（具体例：　　　　　　　　　　　　　　　　　　　　　　　　　　　　　　　　）</t>
  </si>
  <si>
    <t>　（具体例：　　　　　　　　　　　　　　　　　　　　　　　　　　　　　　　　）</t>
  </si>
  <si>
    <t>物品･業務　様式14</t>
  </si>
  <si>
    <t>物品・業務 様式15</t>
  </si>
  <si>
    <t xml:space="preserve"> 物品･業務　様式１
（①及び②）</t>
  </si>
  <si>
    <t>物品･業務　様式２</t>
  </si>
  <si>
    <t>物品･業務　様式３</t>
  </si>
  <si>
    <t>物品･業務　様式４</t>
  </si>
  <si>
    <t>物品･業務　様式７</t>
  </si>
  <si>
    <t>物品･業務　様式８</t>
  </si>
  <si>
    <t>物品･業務　様式９</t>
  </si>
  <si>
    <t>物品・業務　様式13</t>
  </si>
  <si>
    <t>　　　　　年  　月　　日</t>
  </si>
  <si>
    <r>
      <t>＊リースの取扱品目及び飯田市の発注方式への対応の可否について、取扱い又は対応できる場合には〇印を</t>
    </r>
    <r>
      <rPr>
        <sz val="11"/>
        <rFont val="ＭＳ Ｐ明朝"/>
        <family val="1"/>
      </rPr>
      <t>記入してください。</t>
    </r>
  </si>
  <si>
    <r>
      <t xml:space="preserve">〒395-8501　長野県飯田市大久保町2534番地
　　飯田市 総務部 財政課 </t>
    </r>
    <r>
      <rPr>
        <sz val="11"/>
        <rFont val="ＭＳ Ｐ明朝"/>
        <family val="1"/>
      </rPr>
      <t>契約係</t>
    </r>
  </si>
  <si>
    <t>印 刷 業 者 業 務 調 書</t>
  </si>
  <si>
    <t>＊種目コード「300印刷」「301特殊印刷」「302カレンダー印刷」の入札参加を希望する場合に提出してください。</t>
  </si>
  <si>
    <t>商号又は名称</t>
  </si>
  <si>
    <t>１．印刷種目の状況</t>
  </si>
  <si>
    <r>
      <t>　「記号」欄には、自社で受注出来るものには「</t>
    </r>
    <r>
      <rPr>
        <sz val="10"/>
        <color indexed="8"/>
        <rFont val="ＭＳ Ｐゴシック"/>
        <family val="3"/>
      </rPr>
      <t>○</t>
    </r>
    <r>
      <rPr>
        <sz val="10"/>
        <color indexed="8"/>
        <rFont val="ＭＳ Ｐ明朝"/>
        <family val="1"/>
      </rPr>
      <t>」、　外注又は下請けとするものには「外」を記入してください。</t>
    </r>
  </si>
  <si>
    <t>記　号</t>
  </si>
  <si>
    <t>種　　　　目</t>
  </si>
  <si>
    <t>企画・デザイン 提案　制作</t>
  </si>
  <si>
    <t>カード印刷（カード・名刺・案内はがき等）</t>
  </si>
  <si>
    <t>オフセット印刷（頁物）</t>
  </si>
  <si>
    <t>選挙広報</t>
  </si>
  <si>
    <t>オフセット印刷（チラシ）</t>
  </si>
  <si>
    <r>
      <t>選挙投票用紙</t>
    </r>
    <r>
      <rPr>
        <vertAlign val="superscript"/>
        <sz val="10"/>
        <color indexed="8"/>
        <rFont val="ＭＳ Ｐ明朝"/>
        <family val="1"/>
      </rPr>
      <t>※</t>
    </r>
  </si>
  <si>
    <t>オフセット印刷（パンフレット）</t>
  </si>
  <si>
    <t>事務封筒・書類袋</t>
  </si>
  <si>
    <t>オフセット印刷（ポスター）</t>
  </si>
  <si>
    <t>複写伝票</t>
  </si>
  <si>
    <t>オフセット印刷（カレンダー）</t>
  </si>
  <si>
    <t>圧着封筒</t>
  </si>
  <si>
    <t>フォーム印刷（OCR）</t>
  </si>
  <si>
    <t>チケット・クーポン券・金券・回数券</t>
  </si>
  <si>
    <t>フォーム印刷（連続帳票）</t>
  </si>
  <si>
    <t>パネル・看板・垂れ幕</t>
  </si>
  <si>
    <t>シール・ラベル印刷</t>
  </si>
  <si>
    <t>その他  (</t>
  </si>
  <si>
    <t xml:space="preserve">  )</t>
  </si>
  <si>
    <r>
      <t>地図印刷</t>
    </r>
    <r>
      <rPr>
        <sz val="8.5"/>
        <color indexed="8"/>
        <rFont val="ＭＳ Ｐ明朝"/>
        <family val="1"/>
      </rPr>
      <t>（地図・防災ハザードマップ・防災避難マップ等）</t>
    </r>
  </si>
  <si>
    <t>※ 印刷の質の確保及び管理状況の確認のため、立会うこともあります。</t>
  </si>
  <si>
    <t>２．外注・下請の状況</t>
  </si>
  <si>
    <t>外注・下請の作業内容</t>
  </si>
  <si>
    <t>外注・下請先名</t>
  </si>
  <si>
    <t>所在地（市町村名）</t>
  </si>
  <si>
    <t xml:space="preserve">３．従業員構成 </t>
  </si>
  <si>
    <t>管理・経理</t>
  </si>
  <si>
    <t>営　業</t>
  </si>
  <si>
    <t>企画編集
デザイン</t>
  </si>
  <si>
    <t>版　下
組　版</t>
  </si>
  <si>
    <t>製　版</t>
  </si>
  <si>
    <t>印　刷</t>
  </si>
  <si>
    <t>製　本</t>
  </si>
  <si>
    <t>その他</t>
  </si>
  <si>
    <t>合　計</t>
  </si>
  <si>
    <t>人</t>
  </si>
  <si>
    <t>＊兼務者は主たる業務に入れ、重複を避けてください。</t>
  </si>
  <si>
    <t>４．印刷機の設備状況（自社で保有する印刷機（リースも含む））</t>
  </si>
  <si>
    <t>機種名（メーカー等）</t>
  </si>
  <si>
    <t>最大ｻｲｽﾞ</t>
  </si>
  <si>
    <t>色数</t>
  </si>
  <si>
    <t>台数</t>
  </si>
  <si>
    <t>（例） コモリ 225-354ABC</t>
  </si>
  <si>
    <t>A-1</t>
  </si>
  <si>
    <t>4ｃ</t>
  </si>
  <si>
    <t>印刷機保有台数計</t>
  </si>
  <si>
    <t>4色以上</t>
  </si>
  <si>
    <t>台</t>
  </si>
  <si>
    <t>2 ・3  色</t>
  </si>
  <si>
    <t>単　  色</t>
  </si>
  <si>
    <t>５．その他印刷機材等の設備状況</t>
  </si>
  <si>
    <t>文字入力機器</t>
  </si>
  <si>
    <t>OS　等</t>
  </si>
  <si>
    <t>製本設備</t>
  </si>
  <si>
    <t>メーカ―・機種</t>
  </si>
  <si>
    <t>コンピューター
編集機</t>
  </si>
  <si>
    <t>　MAC</t>
  </si>
  <si>
    <t>断裁機</t>
  </si>
  <si>
    <t>　windows</t>
  </si>
  <si>
    <t>自動丁合機</t>
  </si>
  <si>
    <t>自動紙折機</t>
  </si>
  <si>
    <t>画像入出力機</t>
  </si>
  <si>
    <t>メーカー・機種</t>
  </si>
  <si>
    <t>カラースキャナー</t>
  </si>
  <si>
    <t>綴機</t>
  </si>
  <si>
    <t>マーブル・背張</t>
  </si>
  <si>
    <t>カラープリンター</t>
  </si>
  <si>
    <t>ミシン加工機</t>
  </si>
  <si>
    <t>オンデマンド
印刷機</t>
  </si>
  <si>
    <t>穴明機</t>
  </si>
  <si>
    <t>製版設備</t>
  </si>
  <si>
    <r>
      <t>＊</t>
    </r>
    <r>
      <rPr>
        <sz val="10"/>
        <color indexed="8"/>
        <rFont val="ＭＳ Ｐ明朝"/>
        <family val="1"/>
      </rPr>
      <t>入札における業者選定の正確性を期すために、上記各欄の確認に伺う場合があります。</t>
    </r>
  </si>
  <si>
    <t>　</t>
  </si>
  <si>
    <t>営業種目一覧表　（種目ｺｰﾄﾞ表）　</t>
  </si>
  <si>
    <t>物　品</t>
  </si>
  <si>
    <t>貴金属・記念品</t>
  </si>
  <si>
    <t>時計･貴金属</t>
  </si>
  <si>
    <t>時計等</t>
  </si>
  <si>
    <t>記念品等</t>
  </si>
  <si>
    <t>バッジ、カップ、トロフィー、楯、メダル、ワッペン、
ネームプレート、鑑札、金杯</t>
  </si>
  <si>
    <t>学校･教育用品</t>
  </si>
  <si>
    <t>保育関連用品</t>
  </si>
  <si>
    <t>保育用機材、保育用品</t>
  </si>
  <si>
    <t>楽器</t>
  </si>
  <si>
    <t>楽器(ピアノ等)</t>
  </si>
  <si>
    <t>音楽教材等</t>
  </si>
  <si>
    <t>運動用品</t>
  </si>
  <si>
    <t>娯楽用品</t>
  </si>
  <si>
    <t>レジャー用品、おもちゃ</t>
  </si>
  <si>
    <t>遊具</t>
  </si>
  <si>
    <t>書籍、法規、刊行物、雑誌、地図</t>
  </si>
  <si>
    <t>文具・事務用品</t>
  </si>
  <si>
    <t>文具･事務用品</t>
  </si>
  <si>
    <t>事務機器</t>
  </si>
  <si>
    <t>コンピューター、パソコン、プリンタ、プリンター用トナー、ソフトウェア、
コンピュータ周辺機器等</t>
  </si>
  <si>
    <t>情報処理機器２（ｾｯﾄｱｯﾌﾟ作業を含む。）</t>
  </si>
  <si>
    <r>
      <t>コンピューター、パソコン、プリンタ、プリンター用トナー、ソフトウェア、
コンピュータ周辺機器等
　　※納品に加えて</t>
    </r>
    <r>
      <rPr>
        <u val="single"/>
        <sz val="10"/>
        <rFont val="ＭＳ Ｐ明朝"/>
        <family val="1"/>
      </rPr>
      <t>セットアップ作業が可能</t>
    </r>
    <r>
      <rPr>
        <sz val="10"/>
        <rFont val="ＭＳ Ｐ明朝"/>
        <family val="1"/>
      </rPr>
      <t>であること</t>
    </r>
  </si>
  <si>
    <t>印章</t>
  </si>
  <si>
    <t>印鑑、ゴム印</t>
  </si>
  <si>
    <t>紙類</t>
  </si>
  <si>
    <t>和･洋紙、封筒、ＰＰＣ用紙、感光紙、ロール紙、段ボール製品等</t>
  </si>
  <si>
    <t>家具･装飾品</t>
  </si>
  <si>
    <t>家具</t>
  </si>
  <si>
    <t>応接家具、一般用ベッド、タンス、鏡台、食器棚、棚、机、椅子</t>
  </si>
  <si>
    <t>室内装飾品</t>
  </si>
  <si>
    <t>医薬品</t>
  </si>
  <si>
    <t>その他の薬品</t>
  </si>
  <si>
    <t>工業、化学、農薬、環境衛生各薬品、殺虫剤、除草剤、化粧品</t>
  </si>
  <si>
    <t>機械機器</t>
  </si>
  <si>
    <t>理化学機器</t>
  </si>
  <si>
    <t>分析機器、実験機器、測定機器</t>
  </si>
  <si>
    <t>医療機器</t>
  </si>
  <si>
    <t>光学機器</t>
  </si>
  <si>
    <t>顕微鏡、映写機、計測機器、度量衡機器</t>
  </si>
  <si>
    <t>写真機材</t>
  </si>
  <si>
    <t>カメラ、デジタルカメラ、レンズ、ストロボ、フィルム、
写真撮影、ビデオカメラ、監視カメラ</t>
  </si>
  <si>
    <t>工事産業機器</t>
  </si>
  <si>
    <t>建設機械、畜産機械、工作機械</t>
  </si>
  <si>
    <t>農機具</t>
  </si>
  <si>
    <t>草刈機、噴霧器</t>
  </si>
  <si>
    <t>電気機器</t>
  </si>
  <si>
    <t>発電機関連</t>
  </si>
  <si>
    <t>発電機、投光･照明機器</t>
  </si>
  <si>
    <t>通信機器</t>
  </si>
  <si>
    <t>家庭電化製品</t>
  </si>
  <si>
    <t>テレビ、ラジオ、ビデオ、CD・ＤＶＤプレーヤー、電気毛布、
オーディオ製品、掃除機、洗濯機、乾燥機、冷蔵庫、電子レンジ、照明器具等</t>
  </si>
  <si>
    <t>空調･冷暖房機器</t>
  </si>
  <si>
    <t>空調機、冷暖房機器、ストーブ、ファンヒーター</t>
  </si>
  <si>
    <t>ペレットストーブ</t>
  </si>
  <si>
    <t>ペレットストーブ、ペレットボイラー</t>
  </si>
  <si>
    <t>介護用機器</t>
  </si>
  <si>
    <t>車椅子、介護用入浴機器、歩行補助具</t>
  </si>
  <si>
    <t>諸機械</t>
  </si>
  <si>
    <t>ミシン、ボイラー、焼却炉</t>
  </si>
  <si>
    <t>石油</t>
  </si>
  <si>
    <t>ハイオク･レギュラーガソリン、軽油、灯油、重油、混合油、潤滑油</t>
  </si>
  <si>
    <t>ガス</t>
  </si>
  <si>
    <t>プロパンガス、都市ガス、酸素、アセチレン、ヘリウム</t>
  </si>
  <si>
    <t>電気供給</t>
  </si>
  <si>
    <t>その他の燃料</t>
  </si>
  <si>
    <t>木炭、ペレットストーブ用固形燃料、薪</t>
  </si>
  <si>
    <t>車両(軽)</t>
  </si>
  <si>
    <t>車両(小型･普通)</t>
  </si>
  <si>
    <t>小型･普通自動車(乗用･貨物)※ハイブリッド車・電気自動車含む</t>
  </si>
  <si>
    <t>車両(中型)</t>
  </si>
  <si>
    <t>車両(大型)</t>
  </si>
  <si>
    <t>大型トラック、大型バス等</t>
  </si>
  <si>
    <t>福祉車両</t>
  </si>
  <si>
    <t>リフト・スロープ付等の福祉車両</t>
  </si>
  <si>
    <t>建設車両等</t>
  </si>
  <si>
    <t>建設車両、フォークリフト等</t>
  </si>
  <si>
    <t>車両整備、車検</t>
  </si>
  <si>
    <t>車両用品</t>
  </si>
  <si>
    <t>車用品、車部品等</t>
  </si>
  <si>
    <t>バイク・自転車</t>
  </si>
  <si>
    <t>自動二輪車、自転車、原動機付き自転車等</t>
  </si>
  <si>
    <t>印刷・製本</t>
  </si>
  <si>
    <t>印刷</t>
  </si>
  <si>
    <t>特殊印刷</t>
  </si>
  <si>
    <t>シール、ラベル、スクリーン、ライター名入れ等</t>
  </si>
  <si>
    <t>カレンダー印刷</t>
  </si>
  <si>
    <t>複写業務</t>
  </si>
  <si>
    <t>青写真、コピー、マイクロ写真、ＤＰＥ</t>
  </si>
  <si>
    <t>繊維製品</t>
  </si>
  <si>
    <t>被服</t>
  </si>
  <si>
    <t>寝具</t>
  </si>
  <si>
    <t>幕類</t>
  </si>
  <si>
    <t>映写幕、暗幕、引幕、緞帳、袖幕等舞台用幕類</t>
  </si>
  <si>
    <t>旗類</t>
  </si>
  <si>
    <t>横断幕、懸垂幕、旗、のぼり</t>
  </si>
  <si>
    <t>テント</t>
  </si>
  <si>
    <t>組立式テント</t>
  </si>
  <si>
    <t>その他繊維製品</t>
  </si>
  <si>
    <t>さらし、縫糸、手ぬぐい、たすき、はちまき、シート、袋</t>
  </si>
  <si>
    <t>皮革･ゴム･樹脂</t>
  </si>
  <si>
    <t>皮革･ゴム･ビニール</t>
  </si>
  <si>
    <t>鞄、手袋、腕章、靴、長靴、雨具</t>
  </si>
  <si>
    <t>工事用材料</t>
  </si>
  <si>
    <t>鋼材</t>
  </si>
  <si>
    <t>鋼管、鋼板類、グレーチング</t>
  </si>
  <si>
    <t>セメント･アスファルト</t>
  </si>
  <si>
    <t>骨材</t>
  </si>
  <si>
    <t>砂、砂利、砕石</t>
  </si>
  <si>
    <t>建材</t>
  </si>
  <si>
    <t>木材、合板</t>
  </si>
  <si>
    <t>融雪剤</t>
  </si>
  <si>
    <t>上下水道用品</t>
  </si>
  <si>
    <t>マンホール鉄蓋</t>
  </si>
  <si>
    <t>量水器</t>
  </si>
  <si>
    <t>上下水道資材</t>
  </si>
  <si>
    <t>その他上下水道資材</t>
  </si>
  <si>
    <t>防災機器･消火器</t>
  </si>
  <si>
    <t>消火器、ヘルメット、防災マスク</t>
  </si>
  <si>
    <t>警報機</t>
  </si>
  <si>
    <t>住宅用火災警報器</t>
  </si>
  <si>
    <t>防災用品</t>
  </si>
  <si>
    <t>災害救助用毛布、折りたたみ式リヤカー、家具転倒防止器具</t>
  </si>
  <si>
    <t>非常食</t>
  </si>
  <si>
    <t>非常用保存食</t>
  </si>
  <si>
    <t>非常用トイレ</t>
  </si>
  <si>
    <t>組立式簡易トイレ</t>
  </si>
  <si>
    <t>消防自動車関連</t>
  </si>
  <si>
    <t>消防自動車、消防ポンプ</t>
  </si>
  <si>
    <t>消防団関連用品</t>
  </si>
  <si>
    <t>防火服等装備品</t>
  </si>
  <si>
    <t>交通安全用品</t>
  </si>
  <si>
    <t>防犯ブザー</t>
  </si>
  <si>
    <t>学童用防犯ブザー</t>
  </si>
  <si>
    <t>雑貨品</t>
  </si>
  <si>
    <t>日用品、食器、金物、ギフトカタログ</t>
  </si>
  <si>
    <t>ｶﾞﾗｽ･陶器･漆器</t>
  </si>
  <si>
    <t>ガラス製品、陶磁器、漆器</t>
  </si>
  <si>
    <t>食料品</t>
  </si>
  <si>
    <t>茶、菓子、酒、果物、オードブル、米、野菜、肉、魚</t>
  </si>
  <si>
    <t>植物</t>
  </si>
  <si>
    <t>種子、苗木、生花、造花、造園材、肥料、園芸資材</t>
  </si>
  <si>
    <t>看板</t>
  </si>
  <si>
    <t>選挙用看板</t>
  </si>
  <si>
    <t>選挙用看板設置･撤去等</t>
  </si>
  <si>
    <t>塗料</t>
  </si>
  <si>
    <t>塗料、シンナー、はけ、塗料バケツ</t>
  </si>
  <si>
    <t>介護用品</t>
  </si>
  <si>
    <t>紙おむつ（成人用、小児用含む）、介護用消耗品等</t>
  </si>
  <si>
    <t>その他の雑品</t>
  </si>
  <si>
    <t>火薬、銃、畳、ござ、建具、その他</t>
  </si>
  <si>
    <t>不要物品買受</t>
  </si>
  <si>
    <t>車両買受</t>
  </si>
  <si>
    <t>自動車</t>
  </si>
  <si>
    <t>事務機器、ＯＡ機器、什器</t>
  </si>
  <si>
    <t>業務・役務他</t>
  </si>
  <si>
    <t>建物清掃</t>
  </si>
  <si>
    <t>貯水槽清掃</t>
  </si>
  <si>
    <t>その他清掃</t>
  </si>
  <si>
    <t>廃棄物の運搬</t>
  </si>
  <si>
    <t>一般廃棄物、産業廃棄物、不用物品等の運搬</t>
  </si>
  <si>
    <t>廃棄物処理</t>
  </si>
  <si>
    <t>一般廃棄物、産業廃棄物、不用物品等の中間処理･保管･最終処理</t>
  </si>
  <si>
    <t>不用品買受</t>
  </si>
  <si>
    <t>古紙、古鉄、ガラスビン等</t>
  </si>
  <si>
    <t>常駐警備、機械警備、イベント・雑踏・交通誘導警備</t>
  </si>
  <si>
    <t>電気･冷暖房保守</t>
  </si>
  <si>
    <t>電気、冷暖房、冷凍機器等の保守、電気工作物の保安管理</t>
  </si>
  <si>
    <t>通信施設保守</t>
  </si>
  <si>
    <t>電話交換機、無線機等の保守</t>
  </si>
  <si>
    <t>防災無線保守</t>
  </si>
  <si>
    <t>防災無線の保守･点検</t>
  </si>
  <si>
    <t>エレベーター保守</t>
  </si>
  <si>
    <t>エレベーター、エスカレーター、自動扉等の保守</t>
  </si>
  <si>
    <t>消火設備等保守</t>
  </si>
  <si>
    <t>消火設備、火災報知機等の保守</t>
  </si>
  <si>
    <t>遊具保守</t>
  </si>
  <si>
    <t>遊具・体育用具の保守・点検</t>
  </si>
  <si>
    <t>楽器保守</t>
  </si>
  <si>
    <t>ピアノの調律、楽器の修繕</t>
  </si>
  <si>
    <t>その他の保守</t>
  </si>
  <si>
    <t>機器類、設備等の保守</t>
  </si>
  <si>
    <t>上下水関連</t>
  </si>
  <si>
    <t>上下水道施設管理</t>
  </si>
  <si>
    <t>上下水道施設の維持管理業務</t>
  </si>
  <si>
    <t>上下水道関係調査</t>
  </si>
  <si>
    <t>管路調査、漏水調査</t>
  </si>
  <si>
    <t>管路TVカメラ調査</t>
  </si>
  <si>
    <t>上下水道関係清掃</t>
  </si>
  <si>
    <t>配水池清掃、浄化槽清掃、管路清掃</t>
  </si>
  <si>
    <t>上下水道料金収納</t>
  </si>
  <si>
    <t>料金の収納、検針、窓口業務、開始中止変更の受付、給水停止業務</t>
  </si>
  <si>
    <t>汚泥処理</t>
  </si>
  <si>
    <t>浄水場汚泥処理</t>
  </si>
  <si>
    <t>庭園・害虫</t>
  </si>
  <si>
    <t>庭園保護管理</t>
  </si>
  <si>
    <t>庭園、樹木、花壇等の保護管理、除草、整枝、芝管理</t>
  </si>
  <si>
    <t>害虫駆除</t>
  </si>
  <si>
    <t>建物、樹木の害虫、ねずみ、白蟻、ゴキブリ等の駆除</t>
  </si>
  <si>
    <t>森林整備</t>
  </si>
  <si>
    <t>除伐、間伐、松くい虫防除</t>
  </si>
  <si>
    <t>環境測定業務</t>
  </si>
  <si>
    <t>大気、水質、土壌分析、騒音レベル、環境測定･分析</t>
  </si>
  <si>
    <t>検査測定業務</t>
  </si>
  <si>
    <t>臨床等の検査･測定</t>
  </si>
  <si>
    <t>ｱﾝｹｰﾄ等調査業務</t>
  </si>
  <si>
    <t>世論、アンケート等の調査･分析</t>
  </si>
  <si>
    <t>交通量調査</t>
  </si>
  <si>
    <t>交通量調査･分析･推計調査</t>
  </si>
  <si>
    <t>地図・図面</t>
  </si>
  <si>
    <t>地図調製</t>
  </si>
  <si>
    <t>地図･図面の調製、航空写真(建設コンサルタント以外)</t>
  </si>
  <si>
    <t>情報ｼｽﾃﾑ構築・保守</t>
  </si>
  <si>
    <t>システム・ソフトの開発、システム構築・導入・保守</t>
  </si>
  <si>
    <t>情報ネットワーク構築・保守</t>
  </si>
  <si>
    <t>ネットワーク設計、ネットワーク構築・保守</t>
  </si>
  <si>
    <t>電子ﾃﾞｰﾀ入力作成業務</t>
  </si>
  <si>
    <t>データの入力･加工、データ集計</t>
  </si>
  <si>
    <t>システム分析</t>
  </si>
  <si>
    <t>情報システム等の調査・分析、計画作成、アドバイザー</t>
  </si>
  <si>
    <t>ホームページ関連業務</t>
  </si>
  <si>
    <t>ホームページ作成、コンテンツ作成、保守等</t>
  </si>
  <si>
    <t>会議録</t>
  </si>
  <si>
    <t>会議録作成、反訳、テープおこし他</t>
  </si>
  <si>
    <t>上記以外業務</t>
  </si>
  <si>
    <t>人材派遣</t>
  </si>
  <si>
    <t>人材派遣　(外国人講師派遣を除く)</t>
  </si>
  <si>
    <t>外国人講師派遣</t>
  </si>
  <si>
    <t>ＡＬＴ(外国人講師)派遣</t>
  </si>
  <si>
    <t>映画･ビデオ制作</t>
  </si>
  <si>
    <t>映画･ビデオ･スライド･ＤＶＤ等の制作</t>
  </si>
  <si>
    <t>広告･宣伝</t>
  </si>
  <si>
    <t>新聞、テレビ、ラジオ等の広告･宣伝</t>
  </si>
  <si>
    <t>旅行業</t>
  </si>
  <si>
    <t>国内旅行、国外旅行代理店</t>
  </si>
  <si>
    <t>貸切バス、路線バス運行</t>
  </si>
  <si>
    <t>貨物運送業</t>
  </si>
  <si>
    <t>運輸、運搬、引越、保管</t>
  </si>
  <si>
    <t>文書配達</t>
  </si>
  <si>
    <t>クリーニング</t>
  </si>
  <si>
    <t>クリーニング、乾燥、防炎･防水加工</t>
  </si>
  <si>
    <t>イベント企画</t>
  </si>
  <si>
    <t>イベント等の企画立案</t>
  </si>
  <si>
    <t>イベント設営・運営</t>
  </si>
  <si>
    <t>展示物製作等</t>
  </si>
  <si>
    <t>模型・レプリカ・展示用パネル等製作</t>
  </si>
  <si>
    <t>プール運営</t>
  </si>
  <si>
    <t>市営プール運営･管理</t>
  </si>
  <si>
    <t>保険</t>
  </si>
  <si>
    <t>損害保険等</t>
  </si>
  <si>
    <t>緊急通報</t>
  </si>
  <si>
    <t>緊急通報サービス</t>
  </si>
  <si>
    <t>計画策定（医療・福祉）</t>
  </si>
  <si>
    <t>医療・福祉・介護等関連計画策定</t>
  </si>
  <si>
    <t>計画策定（都市）</t>
  </si>
  <si>
    <t>都市計画・まちづくり等関連計画策定</t>
  </si>
  <si>
    <t>計画策定（環境）</t>
  </si>
  <si>
    <t>環境・エネルギー等関連計画策定</t>
  </si>
  <si>
    <t>計画策定（その他）</t>
  </si>
  <si>
    <t>上記以外計画策定</t>
  </si>
  <si>
    <t>ワークショップの企画・運営</t>
  </si>
  <si>
    <t>自動販売機設置</t>
  </si>
  <si>
    <t>飲料水他自動販売機設置</t>
  </si>
  <si>
    <t>自動券売機設置</t>
  </si>
  <si>
    <t>給食調理業務、配食サービス（調理を含む）</t>
  </si>
  <si>
    <t>給食配送</t>
  </si>
  <si>
    <t>給食配送業務（専用車による運搬のみ）</t>
  </si>
  <si>
    <t>受付・当直</t>
  </si>
  <si>
    <t>受付事務、電話交換、当直業務、施設管理</t>
  </si>
  <si>
    <t>埋蔵文化財等業務</t>
  </si>
  <si>
    <t>埋蔵文化財発掘調査支援、遺物整理、遺物の修復・復元・記録　等</t>
  </si>
  <si>
    <t>火葬残骨灰処理業務</t>
  </si>
  <si>
    <t>物品等リース</t>
  </si>
  <si>
    <t>物品ファイナンスリース(納入業者別途指定による金銭的リース)</t>
  </si>
  <si>
    <t>車両等リース</t>
  </si>
  <si>
    <t>車両ファイナンスリース(納入業者別途指定による金銭的リース)</t>
  </si>
  <si>
    <t>レンタル</t>
  </si>
  <si>
    <t>仮設ハウス、仮設トイレ、コンテナハウス等</t>
  </si>
  <si>
    <t>情報・事務用機器等レンタル</t>
  </si>
  <si>
    <t>コンピュータ関連機器、複写機、什器等</t>
  </si>
  <si>
    <t>日用品等物品レンタル</t>
  </si>
  <si>
    <t>イベント用品等レンタル</t>
  </si>
  <si>
    <t>組立て式テント、机、パイプいす等イベント関連用品</t>
  </si>
  <si>
    <t>車両等レンタル</t>
  </si>
  <si>
    <t>レンタカー</t>
  </si>
  <si>
    <t>上記業種に該当がないことを確認の上、具体的な取扱品目または業務内容を、様式1-② 申請書の　7の「その他」欄へ記入して下さい。</t>
  </si>
  <si>
    <t>その他 ※</t>
  </si>
  <si>
    <t>そ の 他</t>
  </si>
  <si>
    <t>寝具、植物、清掃具等</t>
  </si>
  <si>
    <t>仮設構築物等レンタル</t>
  </si>
  <si>
    <t>リ ー ス</t>
  </si>
  <si>
    <t>火葬残骨灰処理</t>
  </si>
  <si>
    <t>給食業務</t>
  </si>
  <si>
    <t>計画策定（ワークショップ）</t>
  </si>
  <si>
    <t>イベント会場設営、イベントの運営</t>
  </si>
  <si>
    <t>業　　務　　等　（　例　示　）</t>
  </si>
  <si>
    <t>営　業　種　目</t>
  </si>
  <si>
    <t>種目ｺｰﾄﾞ</t>
  </si>
  <si>
    <t>業　　　種</t>
  </si>
  <si>
    <t>旅客運送業(バス)</t>
  </si>
  <si>
    <t>ハイヤー、タクシー、福祉タクシー</t>
  </si>
  <si>
    <t>旅客運送業(タクシー)</t>
  </si>
  <si>
    <t>情　　報</t>
  </si>
  <si>
    <t>調　　査</t>
  </si>
  <si>
    <t>上下水道TVカメラ調査</t>
  </si>
  <si>
    <t>保　　守</t>
  </si>
  <si>
    <t>警備</t>
  </si>
  <si>
    <t>警　　備</t>
  </si>
  <si>
    <t>廃棄物
リサイクル</t>
  </si>
  <si>
    <t>ボイラー、浄化槽、道路･公園･河川等の清掃</t>
  </si>
  <si>
    <t>床清掃、ガラス清掃</t>
  </si>
  <si>
    <t>清　　掃</t>
  </si>
  <si>
    <t>事務用物品買受</t>
  </si>
  <si>
    <t>プレハブ物置</t>
  </si>
  <si>
    <t>倉庫</t>
  </si>
  <si>
    <t>看板、標識、表示板</t>
  </si>
  <si>
    <t>雑　　品</t>
  </si>
  <si>
    <t>取　　扱　　品　　目　（　例　　示　）</t>
  </si>
  <si>
    <t>道路標識、カーブミラー、安全用品、ガードレール</t>
  </si>
  <si>
    <t>防災・消防・
交通安全・防犯</t>
  </si>
  <si>
    <t>塩化カルシウム等</t>
  </si>
  <si>
    <t>生コン、セメント、コンクリート二次製品、
コールタール、防塵材、アスファルト</t>
  </si>
  <si>
    <t>座布団、布団、毛布、敷布、枕</t>
  </si>
  <si>
    <t>制服、制帽、作業服、事務服、上衣、帽子、エプロン、
白衣(給食調理用･医療診察用)、防災ウェア</t>
  </si>
  <si>
    <t>出版･製本等</t>
  </si>
  <si>
    <t>出版･製本</t>
  </si>
  <si>
    <t>ごみリサイクルカレンダー</t>
  </si>
  <si>
    <t>一般印刷、写真印刷(ごみリサイクルカレンダー以外)</t>
  </si>
  <si>
    <t>車両整備</t>
  </si>
  <si>
    <t>車両総重量5～11トン未満･最大積載量3～6.5トン未満
のトラック、マイクロバス</t>
  </si>
  <si>
    <t>軽自動車　(乗用･貨物)　※ハイブリッド車・電気自動車含む</t>
  </si>
  <si>
    <t>車　　両</t>
  </si>
  <si>
    <t>燃　　料</t>
  </si>
  <si>
    <t>調理台、流し台、ガステーブル、ＩＨ調理機、衛生設備、
釜、回転釜</t>
  </si>
  <si>
    <t>厨房機器</t>
  </si>
  <si>
    <t>電気通信機器、無線機、電話交換機、有線設備、固定電話、
携帯電話、ファクシミリ</t>
  </si>
  <si>
    <t>モーター、受配電設備、舞台照明機器、音響機器、電気材料</t>
  </si>
  <si>
    <t>医療機器、Ｘ線フィルム等の医療材料、眼鏡、
医療ベッド、補聴器、血圧測定器、聴診器</t>
  </si>
  <si>
    <t>人体薬品(ワクチン等)、動物薬品(狂犬病予防接種)、衛生材料、
医療酸素</t>
  </si>
  <si>
    <t>薬　　品</t>
  </si>
  <si>
    <t>カーテン、アコーデオンカーテン、じゅうたん、ブラインド、クロス</t>
  </si>
  <si>
    <t>情報処理機器１</t>
  </si>
  <si>
    <t>複写機、印刷機、製図用機器、外部記録媒体</t>
  </si>
  <si>
    <t>文房具、事務用品、書棚、机、椅子、木製品、スチール製品</t>
  </si>
  <si>
    <t>図書</t>
  </si>
  <si>
    <t>球技、陸上、武道、登山、キャンプ、運動衣、児童遊戯具</t>
  </si>
  <si>
    <t>楽譜、レコード、ＣＤ</t>
  </si>
  <si>
    <t>国語教材、算数教材、理科実験器具、実験用機器、視聴覚教育機器、
映画フィルム、ビデオカセット、ＤＶＤ、スライド、保健室用品</t>
  </si>
  <si>
    <t>教材・楽器
運動・娯楽用品</t>
  </si>
  <si>
    <t>　令和４・５・６年度において、飯田市が発注する物品調達、業務委託等の競争入札に参加する資格の審査を申請します。
　なお、この申請書及び添付書類の記載事項については、事実と相違ないことを誓約します。</t>
  </si>
  <si>
    <t>令和</t>
  </si>
  <si>
    <t>昭和・平成・令和</t>
  </si>
  <si>
    <r>
      <t>　 令和４・５・６</t>
    </r>
    <r>
      <rPr>
        <sz val="11"/>
        <rFont val="ＭＳ Ｐ明朝"/>
        <family val="1"/>
      </rPr>
      <t>年度入札参加資格審査申請にあたり、下記のとおり誓約します。</t>
    </r>
  </si>
  <si>
    <t>（法人：様式その3の3）</t>
  </si>
  <si>
    <t>（個人事業者：様式その3の2）</t>
  </si>
  <si>
    <t>※3ヶ月以内に発行されたもの</t>
  </si>
  <si>
    <r>
      <t>令和４・５・６</t>
    </r>
    <r>
      <rPr>
        <b/>
        <sz val="14"/>
        <rFont val="ＭＳ Ｐゴシック"/>
        <family val="3"/>
      </rPr>
      <t>年度　入札参加資格審査申請書 受付票</t>
    </r>
  </si>
  <si>
    <r>
      <t>　　</t>
    </r>
    <r>
      <rPr>
        <b/>
        <u val="single"/>
        <sz val="13"/>
        <rFont val="ＭＳ Ｐ明朝"/>
        <family val="1"/>
      </rPr>
      <t>※所定の郵送料切手を貼付した返送用封筒(宛先を記載)</t>
    </r>
    <r>
      <rPr>
        <sz val="13"/>
        <rFont val="ＭＳ Ｐ明朝"/>
        <family val="1"/>
      </rPr>
      <t>と</t>
    </r>
  </si>
  <si>
    <t>　　一緒に提出してください。</t>
  </si>
  <si>
    <t>　　※返送用封筒、切手貼付のないものは返送できませんので
　　ご注意ください。</t>
  </si>
  <si>
    <t>＊企画編集デザインには、印刷物製作に関する取材、写真撮影、原稿作成、デザインなどの業務に従事する人数を記入
　　してください。</t>
  </si>
  <si>
    <r>
      <t>令和４・５・６</t>
    </r>
    <r>
      <rPr>
        <sz val="12"/>
        <rFont val="ＭＳ Ｐ明朝"/>
        <family val="1"/>
      </rPr>
      <t>年度入札参加資格の有効期間中とします。</t>
    </r>
  </si>
  <si>
    <t>令和</t>
  </si>
  <si>
    <t>令和４・５・６年度 物品･業務 入札参加資格審査申請書（随時申請用）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</si>
</sst>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 numFmtId="177" formatCode="#&quot;年&quot;"/>
    <numFmt numFmtId="178" formatCode="0&quot;人&quot;"/>
    <numFmt numFmtId="179" formatCode="0000"/>
    <numFmt numFmtId="180" formatCode="000"/>
    <numFmt numFmtId="181" formatCode="[$-411]ge"/>
    <numFmt numFmtId="182" formatCode="[$-411]e"/>
    <numFmt numFmtId="183" formatCode="m"/>
    <numFmt numFmtId="184" formatCode="d"/>
    <numFmt numFmtId="185" formatCode="&quot;Yes&quot;;&quot;Yes&quot;;&quot;No&quot;"/>
    <numFmt numFmtId="186" formatCode="&quot;True&quot;;&quot;True&quot;;&quot;False&quot;"/>
    <numFmt numFmtId="187" formatCode="&quot;On&quot;;&quot;On&quot;;&quot;Off&quot;"/>
    <numFmt numFmtId="188" formatCode="[$€-2]\ #,##0.00_);[Red]\([$€-2]\ #,##0.00\)"/>
    <numFmt numFmtId="189" formatCode="0_ "/>
    <numFmt numFmtId="190" formatCode="0_人"/>
    <numFmt numFmtId="191" formatCode="0_);[Red]\(0\)"/>
    <numFmt numFmtId="192" formatCode="000\-0000"/>
    <numFmt numFmtId="193" formatCode="00"/>
    <numFmt numFmtId="194" formatCode="000000"/>
  </numFmts>
  <fonts count="102">
    <font>
      <sz val="11"/>
      <name val="ＭＳ Ｐゴシック"/>
      <family val="3"/>
    </font>
    <font>
      <sz val="6"/>
      <name val="ＭＳ Ｐゴシック"/>
      <family val="3"/>
    </font>
    <font>
      <sz val="14"/>
      <name val="ＭＳ Ｐゴシック"/>
      <family val="3"/>
    </font>
    <font>
      <b/>
      <sz val="14"/>
      <name val="ＭＳ Ｐゴシック"/>
      <family val="3"/>
    </font>
    <font>
      <sz val="11"/>
      <name val="ＭＳ Ｐ明朝"/>
      <family val="1"/>
    </font>
    <font>
      <sz val="9"/>
      <name val="ＭＳ Ｐ明朝"/>
      <family val="1"/>
    </font>
    <font>
      <sz val="8"/>
      <name val="ＭＳ Ｐゴシック"/>
      <family val="3"/>
    </font>
    <font>
      <sz val="16"/>
      <name val="ＭＳ Ｐゴシック"/>
      <family val="3"/>
    </font>
    <font>
      <sz val="18"/>
      <name val="ＭＳ Ｐゴシック"/>
      <family val="3"/>
    </font>
    <font>
      <sz val="8"/>
      <name val="ＭＳ Ｐ明朝"/>
      <family val="1"/>
    </font>
    <font>
      <sz val="16"/>
      <name val="ＭＳ Ｐ明朝"/>
      <family val="1"/>
    </font>
    <font>
      <sz val="14"/>
      <name val="ＭＳ Ｐ明朝"/>
      <family val="1"/>
    </font>
    <font>
      <sz val="10"/>
      <name val="ＭＳ Ｐ明朝"/>
      <family val="1"/>
    </font>
    <font>
      <sz val="12"/>
      <name val="ＭＳ Ｐ明朝"/>
      <family val="1"/>
    </font>
    <font>
      <u val="single"/>
      <sz val="11"/>
      <color indexed="12"/>
      <name val="ＭＳ Ｐゴシック"/>
      <family val="3"/>
    </font>
    <font>
      <u val="single"/>
      <sz val="11"/>
      <color indexed="36"/>
      <name val="ＭＳ Ｐゴシック"/>
      <family val="3"/>
    </font>
    <font>
      <sz val="9"/>
      <name val="ＭＳ Ｐゴシック"/>
      <family val="3"/>
    </font>
    <font>
      <b/>
      <sz val="12"/>
      <name val="ＭＳ Ｐ明朝"/>
      <family val="1"/>
    </font>
    <font>
      <sz val="18"/>
      <name val="ＭＳ Ｐ明朝"/>
      <family val="1"/>
    </font>
    <font>
      <b/>
      <sz val="18"/>
      <name val="ＭＳ Ｐ明朝"/>
      <family val="1"/>
    </font>
    <font>
      <sz val="10.5"/>
      <name val="ＭＳ Ｐ明朝"/>
      <family val="1"/>
    </font>
    <font>
      <b/>
      <sz val="10"/>
      <name val="ＭＳ Ｐ明朝"/>
      <family val="1"/>
    </font>
    <font>
      <b/>
      <sz val="11"/>
      <name val="ＭＳ Ｐ明朝"/>
      <family val="1"/>
    </font>
    <font>
      <b/>
      <sz val="10.5"/>
      <name val="ＭＳ Ｐ明朝"/>
      <family val="1"/>
    </font>
    <font>
      <b/>
      <sz val="16"/>
      <name val="ＭＳ Ｐ明朝"/>
      <family val="1"/>
    </font>
    <font>
      <b/>
      <sz val="9"/>
      <name val="ＭＳ Ｐゴシック"/>
      <family val="3"/>
    </font>
    <font>
      <sz val="6"/>
      <name val="ＭＳ Ｐ明朝"/>
      <family val="1"/>
    </font>
    <font>
      <b/>
      <sz val="14"/>
      <name val="ＭＳ Ｐ明朝"/>
      <family val="1"/>
    </font>
    <font>
      <sz val="10"/>
      <name val="ＭＳ Ｐゴシック"/>
      <family val="3"/>
    </font>
    <font>
      <sz val="13"/>
      <name val="ＭＳ Ｐ明朝"/>
      <family val="1"/>
    </font>
    <font>
      <b/>
      <u val="single"/>
      <sz val="13"/>
      <name val="ＭＳ Ｐ明朝"/>
      <family val="1"/>
    </font>
    <font>
      <sz val="13"/>
      <name val="ＭＳ Ｐゴシック"/>
      <family val="3"/>
    </font>
    <font>
      <b/>
      <sz val="13"/>
      <name val="ＭＳ Ｐ明朝"/>
      <family val="1"/>
    </font>
    <font>
      <sz val="12"/>
      <name val="ＭＳ Ｐゴシック"/>
      <family val="3"/>
    </font>
    <font>
      <sz val="11"/>
      <color indexed="10"/>
      <name val="HGS創英角ﾎﾟｯﾌﾟ体"/>
      <family val="3"/>
    </font>
    <font>
      <b/>
      <sz val="9"/>
      <color indexed="10"/>
      <name val="HGP創英角ﾎﾟｯﾌﾟ体"/>
      <family val="3"/>
    </font>
    <font>
      <b/>
      <sz val="9"/>
      <color indexed="10"/>
      <name val="ＭＳ Ｐゴシック"/>
      <family val="3"/>
    </font>
    <font>
      <b/>
      <sz val="12"/>
      <color indexed="10"/>
      <name val="ＭＳ Ｐゴシック"/>
      <family val="3"/>
    </font>
    <font>
      <u val="single"/>
      <sz val="10"/>
      <name val="ＭＳ Ｐ明朝"/>
      <family val="1"/>
    </font>
    <font>
      <sz val="10.5"/>
      <name val="ＭＳ 明朝"/>
      <family val="1"/>
    </font>
    <font>
      <b/>
      <sz val="16"/>
      <name val="ＭＳ Ｐゴシック"/>
      <family val="3"/>
    </font>
    <font>
      <b/>
      <sz val="11"/>
      <name val="ＭＳ Ｐゴシック"/>
      <family val="3"/>
    </font>
    <font>
      <sz val="12"/>
      <color indexed="10"/>
      <name val="ＭＳ Ｐ明朝"/>
      <family val="1"/>
    </font>
    <font>
      <sz val="11"/>
      <name val="ＭＳ 明朝"/>
      <family val="1"/>
    </font>
    <font>
      <sz val="7"/>
      <name val="ＭＳ Ｐゴシック"/>
      <family val="3"/>
    </font>
    <font>
      <b/>
      <sz val="11"/>
      <color indexed="10"/>
      <name val="ＭＳ Ｐゴシック"/>
      <family val="3"/>
    </font>
    <font>
      <b/>
      <sz val="10"/>
      <name val="ＭＳ Ｐゴシック"/>
      <family val="3"/>
    </font>
    <font>
      <sz val="9"/>
      <color indexed="10"/>
      <name val="ＭＳ Ｐ明朝"/>
      <family val="1"/>
    </font>
    <font>
      <sz val="10"/>
      <color indexed="8"/>
      <name val="ＭＳ Ｐ明朝"/>
      <family val="1"/>
    </font>
    <font>
      <sz val="10"/>
      <color indexed="8"/>
      <name val="ＭＳ Ｐゴシック"/>
      <family val="3"/>
    </font>
    <font>
      <vertAlign val="superscript"/>
      <sz val="10"/>
      <color indexed="8"/>
      <name val="ＭＳ Ｐ明朝"/>
      <family val="1"/>
    </font>
    <font>
      <sz val="8.5"/>
      <color indexed="8"/>
      <name val="ＭＳ Ｐ明朝"/>
      <family val="1"/>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55"/>
      <name val="ＭＳ Ｐゴシック"/>
      <family val="3"/>
    </font>
    <font>
      <b/>
      <strike/>
      <sz val="10"/>
      <color indexed="10"/>
      <name val="ＭＳ Ｐゴシック"/>
      <family val="3"/>
    </font>
    <font>
      <sz val="10"/>
      <color indexed="10"/>
      <name val="ＭＳ Ｐ明朝"/>
      <family val="1"/>
    </font>
    <font>
      <b/>
      <u val="single"/>
      <sz val="16"/>
      <color indexed="8"/>
      <name val="ＭＳ Ｐ明朝"/>
      <family val="1"/>
    </font>
    <font>
      <sz val="16"/>
      <color indexed="8"/>
      <name val="ＭＳ Ｐゴシック"/>
      <family val="3"/>
    </font>
    <font>
      <sz val="11"/>
      <color indexed="8"/>
      <name val="Calibri"/>
      <family val="2"/>
    </font>
    <font>
      <sz val="11"/>
      <color indexed="8"/>
      <name val="ＭＳ 明朝"/>
      <family val="1"/>
    </font>
    <font>
      <sz val="9"/>
      <name val="Meiryo UI"/>
      <family val="3"/>
    </font>
    <font>
      <i/>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2000460624695"/>
      <name val="ＭＳ Ｐゴシック"/>
      <family val="3"/>
    </font>
    <font>
      <sz val="16"/>
      <color indexed="8"/>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43"/>
        <bgColor indexed="64"/>
      </patternFill>
    </fill>
  </fills>
  <borders count="1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hair"/>
      <bottom style="hair"/>
    </border>
    <border>
      <left>
        <color indexed="63"/>
      </left>
      <right style="medium"/>
      <top style="hair"/>
      <bottom style="hair"/>
    </border>
    <border>
      <left>
        <color indexed="63"/>
      </left>
      <right>
        <color indexed="63"/>
      </right>
      <top style="hair"/>
      <bottom style="hair"/>
    </border>
    <border>
      <left style="hair"/>
      <right>
        <color indexed="63"/>
      </right>
      <top style="hair"/>
      <bottom style="hair"/>
    </border>
    <border>
      <left style="medium"/>
      <right style="hair"/>
      <top style="hair"/>
      <bottom style="hair"/>
    </border>
    <border>
      <left style="hair"/>
      <right>
        <color indexed="63"/>
      </right>
      <top style="hair"/>
      <bottom style="medium"/>
    </border>
    <border>
      <left style="medium"/>
      <right style="hair"/>
      <top style="medium"/>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hair"/>
    </border>
    <border>
      <left>
        <color indexed="63"/>
      </left>
      <right>
        <color indexed="63"/>
      </right>
      <top>
        <color indexed="63"/>
      </top>
      <bottom style="medium"/>
    </border>
    <border>
      <left style="medium"/>
      <right style="hair"/>
      <top>
        <color indexed="63"/>
      </top>
      <bottom style="hair"/>
    </border>
    <border>
      <left style="medium"/>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medium"/>
      <top style="medium"/>
      <bottom>
        <color indexed="63"/>
      </bottom>
    </border>
    <border>
      <left style="hair"/>
      <right style="medium"/>
      <top style="medium"/>
      <bottom style="thin"/>
    </border>
    <border>
      <left>
        <color indexed="63"/>
      </left>
      <right style="medium"/>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medium"/>
      <bottom>
        <color indexed="63"/>
      </bottom>
    </border>
    <border>
      <left style="hair"/>
      <right>
        <color indexed="63"/>
      </right>
      <top style="thin"/>
      <bottom style="medium"/>
    </border>
    <border>
      <left style="hair"/>
      <right>
        <color indexed="63"/>
      </right>
      <top style="hair"/>
      <bottom>
        <color indexed="63"/>
      </bottom>
    </border>
    <border>
      <left style="hair"/>
      <right>
        <color indexed="63"/>
      </right>
      <top>
        <color indexed="63"/>
      </top>
      <bottom style="hair"/>
    </border>
    <border>
      <left>
        <color indexed="63"/>
      </left>
      <right style="medium"/>
      <top style="medium"/>
      <bottom style="medium"/>
    </border>
    <border>
      <left>
        <color indexed="63"/>
      </left>
      <right style="hair"/>
      <top style="thin"/>
      <bottom>
        <color indexed="63"/>
      </bottom>
    </border>
    <border>
      <left style="thin"/>
      <right>
        <color indexed="63"/>
      </right>
      <top style="hair"/>
      <bottom>
        <color indexed="63"/>
      </bottom>
    </border>
    <border>
      <left style="hair"/>
      <right style="hair"/>
      <top style="medium"/>
      <bottom style="thin"/>
    </border>
    <border>
      <left style="hair"/>
      <right style="hair"/>
      <top>
        <color indexed="63"/>
      </top>
      <bottom style="hair"/>
    </border>
    <border>
      <left style="hair"/>
      <right style="hair"/>
      <top style="hair"/>
      <bottom style="hair"/>
    </border>
    <border>
      <left style="hair"/>
      <right style="hair"/>
      <top style="hair"/>
      <bottom>
        <color indexed="63"/>
      </bottom>
    </border>
    <border>
      <left style="hair"/>
      <right style="hair"/>
      <top style="medium"/>
      <bottom style="double"/>
    </border>
    <border>
      <left style="hair"/>
      <right style="medium"/>
      <top style="hair"/>
      <bottom style="hair"/>
    </border>
    <border>
      <left style="hair"/>
      <right style="hair"/>
      <top style="thin"/>
      <bottom style="hair"/>
    </border>
    <border>
      <left style="hair"/>
      <right style="medium"/>
      <top style="thin"/>
      <bottom style="hair"/>
    </border>
    <border>
      <left style="medium"/>
      <right>
        <color indexed="63"/>
      </right>
      <top>
        <color indexed="63"/>
      </top>
      <bottom style="medium"/>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hair"/>
      <right style="medium"/>
      <top style="medium"/>
      <bottom style="double"/>
    </border>
    <border>
      <left style="medium"/>
      <right style="hair"/>
      <top style="double"/>
      <bottom style="hair"/>
    </border>
    <border>
      <left style="hair"/>
      <right style="hair"/>
      <top style="double"/>
      <bottom style="hair"/>
    </border>
    <border>
      <left style="medium"/>
      <right>
        <color indexed="63"/>
      </right>
      <top>
        <color indexed="63"/>
      </top>
      <bottom style="hair"/>
    </border>
    <border>
      <left style="hair"/>
      <right style="medium"/>
      <top style="double"/>
      <bottom style="hair"/>
    </border>
    <border>
      <left style="medium"/>
      <right style="hair"/>
      <top style="thin"/>
      <bottom style="double"/>
    </border>
    <border>
      <left style="hair"/>
      <right style="hair"/>
      <top style="thin"/>
      <bottom style="double"/>
    </border>
    <border>
      <left style="hair"/>
      <right style="medium"/>
      <top>
        <color indexed="63"/>
      </top>
      <bottom style="hair"/>
    </border>
    <border>
      <left style="medium"/>
      <right>
        <color indexed="63"/>
      </right>
      <top style="hair"/>
      <bottom style="hair"/>
    </border>
    <border>
      <left style="hair"/>
      <right style="medium"/>
      <top style="hair"/>
      <bottom>
        <color indexed="63"/>
      </bottom>
    </border>
    <border>
      <left style="medium"/>
      <right>
        <color indexed="63"/>
      </right>
      <top style="hair"/>
      <bottom>
        <color indexed="63"/>
      </bottom>
    </border>
    <border>
      <left>
        <color indexed="63"/>
      </left>
      <right style="hair"/>
      <top>
        <color indexed="63"/>
      </top>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medium"/>
      <right>
        <color indexed="63"/>
      </right>
      <top style="hair"/>
      <bottom style="medium"/>
    </border>
    <border>
      <left style="hair"/>
      <right style="dotted"/>
      <top style="hair"/>
      <bottom style="medium"/>
    </border>
    <border>
      <left style="dotted"/>
      <right style="dotted"/>
      <top style="hair"/>
      <bottom style="medium"/>
    </border>
    <border>
      <left style="dotted"/>
      <right>
        <color indexed="63"/>
      </right>
      <top style="hair"/>
      <bottom style="mediu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thin"/>
      <bottom style="medium"/>
    </border>
    <border>
      <left>
        <color indexed="63"/>
      </left>
      <right style="hair"/>
      <top style="medium"/>
      <bottom>
        <color indexed="63"/>
      </bottom>
    </border>
    <border>
      <left style="medium"/>
      <right>
        <color indexed="63"/>
      </right>
      <top style="medium"/>
      <bottom style="hair"/>
    </border>
    <border>
      <left>
        <color indexed="63"/>
      </left>
      <right style="hair"/>
      <top style="medium"/>
      <bottom style="hair"/>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thin"/>
    </border>
    <border>
      <left>
        <color indexed="63"/>
      </left>
      <right style="hair"/>
      <top style="medium"/>
      <bottom style="thin"/>
    </border>
    <border>
      <left>
        <color indexed="63"/>
      </left>
      <right style="hair"/>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color indexed="63"/>
      </top>
      <bottom>
        <color indexed="63"/>
      </bottom>
    </border>
    <border>
      <left style="thin"/>
      <right style="thin"/>
      <top>
        <color indexed="63"/>
      </top>
      <bottom>
        <color indexed="63"/>
      </bottom>
    </border>
    <border>
      <left style="thin"/>
      <right style="thin"/>
      <top style="thin"/>
      <bottom style="thin"/>
    </border>
    <border>
      <left style="hair"/>
      <right style="hair"/>
      <top>
        <color indexed="63"/>
      </top>
      <bottom>
        <color indexed="63"/>
      </bottom>
    </border>
    <border>
      <left style="thin"/>
      <right style="hair"/>
      <top>
        <color indexed="63"/>
      </top>
      <bottom>
        <color indexed="63"/>
      </bottom>
    </border>
    <border>
      <left>
        <color indexed="63"/>
      </left>
      <right style="thin"/>
      <top>
        <color indexed="63"/>
      </top>
      <bottom>
        <color indexed="63"/>
      </bottom>
    </border>
    <border>
      <left style="medium"/>
      <right style="hair"/>
      <top style="thin"/>
      <bottom>
        <color indexed="63"/>
      </bottom>
    </border>
    <border>
      <left style="hair"/>
      <right style="hair"/>
      <top style="thin"/>
      <bottom>
        <color indexed="63"/>
      </bottom>
    </border>
    <border>
      <left style="medium"/>
      <right style="hair"/>
      <top>
        <color indexed="63"/>
      </top>
      <bottom>
        <color indexed="63"/>
      </bottom>
    </border>
    <border>
      <left style="medium"/>
      <right style="hair"/>
      <top>
        <color indexed="63"/>
      </top>
      <bottom style="medium"/>
    </border>
    <border>
      <left style="hair"/>
      <right style="hair"/>
      <top>
        <color indexed="63"/>
      </top>
      <bottom style="medium"/>
    </border>
    <border>
      <left style="hair"/>
      <right style="medium"/>
      <top style="thin"/>
      <bottom>
        <color indexed="63"/>
      </bottom>
    </border>
    <border>
      <left style="hair"/>
      <right>
        <color indexed="63"/>
      </right>
      <top style="medium"/>
      <bottom style="medium"/>
    </border>
    <border>
      <left>
        <color indexed="63"/>
      </left>
      <right>
        <color indexed="63"/>
      </right>
      <top style="medium"/>
      <bottom style="medium"/>
    </border>
    <border>
      <left style="hair"/>
      <right style="hair"/>
      <top style="medium"/>
      <bottom style="medium"/>
    </border>
    <border>
      <left style="hair"/>
      <right>
        <color indexed="63"/>
      </right>
      <top>
        <color indexed="63"/>
      </top>
      <bottom style="medium"/>
    </border>
    <border>
      <left>
        <color indexed="63"/>
      </left>
      <right style="medium"/>
      <top>
        <color indexed="63"/>
      </top>
      <bottom style="medium"/>
    </border>
    <border>
      <left style="hair"/>
      <right>
        <color indexed="63"/>
      </right>
      <top style="medium"/>
      <bottom style="double"/>
    </border>
    <border>
      <left>
        <color indexed="63"/>
      </left>
      <right style="hair"/>
      <top style="medium"/>
      <bottom style="double"/>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medium"/>
      <bottom style="thin"/>
    </border>
    <border>
      <left style="medium"/>
      <right style="hair"/>
      <top style="medium"/>
      <bottom style="thin"/>
    </border>
    <border>
      <left style="hair"/>
      <right>
        <color indexed="63"/>
      </right>
      <top style="thin"/>
      <bottom style="hair"/>
    </border>
    <border>
      <left>
        <color indexed="63"/>
      </left>
      <right style="medium"/>
      <top style="thin"/>
      <bottom style="hair"/>
    </border>
    <border>
      <left style="medium"/>
      <right>
        <color indexed="63"/>
      </right>
      <top style="medium"/>
      <bottom style="thin"/>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color indexed="63"/>
      </right>
      <top>
        <color indexed="63"/>
      </top>
      <bottom style="medium"/>
    </border>
    <border>
      <left style="double"/>
      <right style="thin"/>
      <top style="medium"/>
      <bottom style="thin"/>
    </border>
    <border>
      <left style="double"/>
      <right style="thin"/>
      <top style="thin"/>
      <bottom style="thin"/>
    </border>
    <border>
      <left style="thin"/>
      <right style="medium"/>
      <top style="thin"/>
      <bottom style="thin"/>
    </border>
    <border>
      <left style="medium"/>
      <right>
        <color indexed="63"/>
      </right>
      <top style="thin"/>
      <bottom>
        <color indexed="63"/>
      </bottom>
    </border>
    <border>
      <left style="double"/>
      <right>
        <color indexed="63"/>
      </right>
      <top style="thin"/>
      <bottom>
        <color indexed="63"/>
      </bottom>
    </border>
    <border>
      <left style="double"/>
      <right>
        <color indexed="63"/>
      </right>
      <top>
        <color indexed="63"/>
      </top>
      <bottom style="medium"/>
    </border>
    <border>
      <left>
        <color indexed="63"/>
      </left>
      <right style="medium"/>
      <top style="thin"/>
      <bottom>
        <color indexed="63"/>
      </bottom>
    </border>
    <border>
      <left style="medium"/>
      <right style="hair"/>
      <top style="hair"/>
      <bottom style="double"/>
    </border>
    <border>
      <left style="hair"/>
      <right style="hair"/>
      <top style="hair"/>
      <bottom style="double"/>
    </border>
    <border>
      <left style="hair"/>
      <right style="medium"/>
      <top style="hair"/>
      <bottom style="double"/>
    </border>
    <border>
      <left style="hair"/>
      <right>
        <color indexed="63"/>
      </right>
      <top style="double"/>
      <bottom>
        <color indexed="63"/>
      </bottom>
    </border>
    <border>
      <left>
        <color indexed="63"/>
      </left>
      <right style="thin"/>
      <top style="medium"/>
      <bottom style="thin"/>
    </border>
    <border>
      <left style="medium"/>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color indexed="63"/>
      </left>
      <right style="medium"/>
      <top style="hair"/>
      <bottom style="thin"/>
    </border>
    <border>
      <left style="hair"/>
      <right style="thin"/>
      <top style="hair"/>
      <bottom style="hair"/>
    </border>
    <border>
      <left style="hair"/>
      <right style="thin"/>
      <top style="hair"/>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hair"/>
      <right style="thin"/>
      <top style="thin"/>
      <bottom style="hair"/>
    </border>
    <border>
      <left style="medium"/>
      <right style="hair"/>
      <top style="medium"/>
      <bottom>
        <color indexed="63"/>
      </bottom>
    </border>
    <border>
      <left style="hair"/>
      <right style="hair"/>
      <top style="medium"/>
      <bottom>
        <color indexed="63"/>
      </bottom>
    </border>
    <border>
      <left style="hair"/>
      <right>
        <color indexed="63"/>
      </right>
      <top style="thin"/>
      <bottom>
        <color indexed="63"/>
      </bottom>
    </border>
    <border>
      <left style="hair"/>
      <right style="hair"/>
      <top>
        <color indexed="63"/>
      </top>
      <bottom style="thin"/>
    </border>
    <border>
      <left style="hair"/>
      <right style="hair"/>
      <top style="thin"/>
      <bottom style="thin"/>
    </border>
    <border>
      <left>
        <color indexed="63"/>
      </left>
      <right style="hair"/>
      <top style="thin"/>
      <bottom style="thin"/>
    </border>
    <border>
      <left style="thin"/>
      <right style="thin"/>
      <top style="thin"/>
      <bottom>
        <color indexed="63"/>
      </bottom>
    </border>
    <border>
      <left style="thin"/>
      <right style="thin"/>
      <top>
        <color indexed="63"/>
      </top>
      <bottom style="thin"/>
    </border>
    <border>
      <left style="hair"/>
      <right style="thin"/>
      <top style="thin"/>
      <bottom>
        <color indexed="63"/>
      </bottom>
    </border>
    <border>
      <left style="hair"/>
      <right style="thin"/>
      <top>
        <color indexed="63"/>
      </top>
      <bottom style="thin"/>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hair"/>
      <right style="thin"/>
      <top style="hair"/>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medium"/>
      <right>
        <color indexed="63"/>
      </right>
      <top style="thin"/>
      <bottom style="medium"/>
    </border>
    <border>
      <left style="hair"/>
      <right style="hair"/>
      <top style="thin"/>
      <bottom style="medium"/>
    </border>
    <border>
      <left style="hair"/>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0"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5" fillId="0" borderId="0" applyNumberFormat="0" applyFill="0" applyBorder="0" applyAlignment="0" applyProtection="0"/>
    <xf numFmtId="0" fontId="86" fillId="25" borderId="1" applyNumberFormat="0" applyAlignment="0" applyProtection="0"/>
    <xf numFmtId="0" fontId="87" fillId="26"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7" borderId="2" applyNumberFormat="0" applyFont="0" applyAlignment="0" applyProtection="0"/>
    <xf numFmtId="0" fontId="88" fillId="0" borderId="3" applyNumberFormat="0" applyFill="0" applyAlignment="0" applyProtection="0"/>
    <xf numFmtId="0" fontId="89" fillId="28" borderId="0" applyNumberFormat="0" applyBorder="0" applyAlignment="0" applyProtection="0"/>
    <xf numFmtId="0" fontId="90" fillId="29"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29"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0" borderId="4" applyNumberFormat="0" applyAlignment="0" applyProtection="0"/>
    <xf numFmtId="0" fontId="15" fillId="0" borderId="0" applyNumberFormat="0" applyFill="0" applyBorder="0" applyAlignment="0" applyProtection="0"/>
    <xf numFmtId="0" fontId="99" fillId="31" borderId="0" applyNumberFormat="0" applyBorder="0" applyAlignment="0" applyProtection="0"/>
  </cellStyleXfs>
  <cellXfs count="112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11" fillId="0" borderId="0" xfId="0" applyFont="1" applyBorder="1" applyAlignment="1">
      <alignment vertical="center"/>
    </xf>
    <xf numFmtId="0" fontId="9" fillId="0" borderId="10" xfId="0" applyFont="1" applyBorder="1" applyAlignment="1">
      <alignment horizontal="center" vertical="center" shrinkToFit="1"/>
    </xf>
    <xf numFmtId="0" fontId="0" fillId="0" borderId="0" xfId="0" applyFont="1" applyAlignment="1">
      <alignment vertical="center"/>
    </xf>
    <xf numFmtId="0" fontId="0" fillId="0" borderId="0" xfId="0" applyFont="1" applyAlignment="1">
      <alignment vertical="center"/>
    </xf>
    <xf numFmtId="178" fontId="9" fillId="0" borderId="11" xfId="0" applyNumberFormat="1" applyFont="1" applyFill="1" applyBorder="1" applyAlignment="1">
      <alignment vertical="center"/>
    </xf>
    <xf numFmtId="0" fontId="4" fillId="0" borderId="12" xfId="0" applyFont="1" applyFill="1" applyBorder="1" applyAlignment="1">
      <alignment vertical="center"/>
    </xf>
    <xf numFmtId="176" fontId="9" fillId="0" borderId="13" xfId="0" applyNumberFormat="1" applyFont="1" applyFill="1" applyBorder="1" applyAlignment="1">
      <alignment horizontal="right" vertical="center"/>
    </xf>
    <xf numFmtId="176" fontId="9" fillId="0" borderId="10" xfId="0" applyNumberFormat="1" applyFont="1" applyFill="1" applyBorder="1" applyAlignment="1">
      <alignment horizontal="left" vertical="center"/>
    </xf>
    <xf numFmtId="0" fontId="4" fillId="0" borderId="14" xfId="0" applyFont="1" applyBorder="1" applyAlignment="1">
      <alignment horizontal="center" vertical="center"/>
    </xf>
    <xf numFmtId="0" fontId="16" fillId="0" borderId="0" xfId="0" applyFont="1" applyAlignment="1">
      <alignment vertical="center"/>
    </xf>
    <xf numFmtId="0" fontId="12" fillId="0" borderId="0" xfId="0" applyFont="1" applyAlignment="1">
      <alignment horizontal="left" vertical="center"/>
    </xf>
    <xf numFmtId="0" fontId="9" fillId="32" borderId="15" xfId="0" applyFont="1" applyFill="1" applyBorder="1" applyAlignment="1" applyProtection="1">
      <alignment horizontal="right" vertical="center"/>
      <protection locked="0"/>
    </xf>
    <xf numFmtId="1" fontId="9" fillId="32" borderId="12" xfId="0" applyNumberFormat="1" applyFont="1" applyFill="1" applyBorder="1" applyAlignment="1" applyProtection="1">
      <alignment vertical="center" shrinkToFit="1"/>
      <protection locked="0"/>
    </xf>
    <xf numFmtId="0" fontId="4" fillId="32" borderId="12" xfId="0" applyFont="1" applyFill="1" applyBorder="1" applyAlignment="1" applyProtection="1">
      <alignment vertical="center" shrinkToFit="1"/>
      <protection locked="0"/>
    </xf>
    <xf numFmtId="0" fontId="0" fillId="0" borderId="0" xfId="0" applyAlignment="1" applyProtection="1">
      <alignment horizontal="center" vertical="center"/>
      <protection/>
    </xf>
    <xf numFmtId="0" fontId="0" fillId="0" borderId="0" xfId="0" applyAlignment="1" applyProtection="1">
      <alignment vertical="center"/>
      <protection/>
    </xf>
    <xf numFmtId="0" fontId="12" fillId="0" borderId="0" xfId="0" applyFont="1" applyAlignment="1" applyProtection="1">
      <alignment horizontal="right" vertical="center"/>
      <protection/>
    </xf>
    <xf numFmtId="0" fontId="2"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4" fillId="0" borderId="16" xfId="0" applyFont="1" applyBorder="1" applyAlignment="1">
      <alignment horizontal="center" vertical="center"/>
    </xf>
    <xf numFmtId="0" fontId="4" fillId="0" borderId="11" xfId="0" applyFont="1" applyFill="1" applyBorder="1" applyAlignment="1">
      <alignment vertical="center"/>
    </xf>
    <xf numFmtId="0" fontId="1" fillId="0" borderId="0" xfId="0" applyFont="1" applyAlignment="1">
      <alignment vertical="center"/>
    </xf>
    <xf numFmtId="0" fontId="4" fillId="0" borderId="0" xfId="0" applyFont="1" applyAlignment="1" applyProtection="1">
      <alignment vertical="center"/>
      <protection/>
    </xf>
    <xf numFmtId="0" fontId="13" fillId="0" borderId="0" xfId="0" applyFont="1" applyAlignment="1" applyProtection="1">
      <alignment vertical="center"/>
      <protection/>
    </xf>
    <xf numFmtId="0" fontId="18" fillId="0" borderId="0" xfId="0" applyFont="1" applyAlignment="1" applyProtection="1">
      <alignment vertical="center"/>
      <protection/>
    </xf>
    <xf numFmtId="0" fontId="5"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Fill="1" applyBorder="1" applyAlignment="1" applyProtection="1">
      <alignment horizontal="left" vertical="center" indent="1" shrinkToFit="1"/>
      <protection/>
    </xf>
    <xf numFmtId="0" fontId="9" fillId="0" borderId="0" xfId="0" applyFont="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Alignment="1" applyProtection="1">
      <alignment horizontal="center" vertical="center"/>
      <protection/>
    </xf>
    <xf numFmtId="0" fontId="9" fillId="0" borderId="0" xfId="0" applyFont="1" applyAlignment="1" applyProtection="1">
      <alignment vertical="center"/>
      <protection/>
    </xf>
    <xf numFmtId="0" fontId="24" fillId="0" borderId="0" xfId="0" applyFont="1" applyBorder="1" applyAlignment="1" applyProtection="1">
      <alignment vertical="center"/>
      <protection/>
    </xf>
    <xf numFmtId="0" fontId="13" fillId="0" borderId="0" xfId="0" applyFont="1" applyAlignment="1" applyProtection="1">
      <alignment vertical="center"/>
      <protection/>
    </xf>
    <xf numFmtId="0" fontId="9" fillId="0" borderId="17" xfId="0" applyFont="1" applyBorder="1" applyAlignment="1" applyProtection="1">
      <alignment vertical="center"/>
      <protection/>
    </xf>
    <xf numFmtId="0" fontId="5" fillId="0" borderId="0" xfId="0" applyFont="1" applyFill="1" applyBorder="1" applyAlignment="1" applyProtection="1">
      <alignment vertical="center" wrapText="1" shrinkToFit="1"/>
      <protection/>
    </xf>
    <xf numFmtId="0" fontId="5" fillId="0" borderId="17" xfId="0" applyFont="1" applyFill="1" applyBorder="1" applyAlignment="1" applyProtection="1">
      <alignment vertical="center" wrapText="1" shrinkToFit="1"/>
      <protection/>
    </xf>
    <xf numFmtId="0" fontId="5" fillId="0" borderId="18" xfId="0" applyFont="1" applyBorder="1" applyAlignment="1" applyProtection="1">
      <alignment vertical="center"/>
      <protection/>
    </xf>
    <xf numFmtId="0" fontId="5" fillId="0" borderId="18" xfId="0" applyFont="1" applyFill="1" applyBorder="1" applyAlignment="1" applyProtection="1">
      <alignment vertical="center" wrapText="1" shrinkToFit="1"/>
      <protection/>
    </xf>
    <xf numFmtId="0" fontId="5" fillId="32" borderId="0" xfId="0" applyFont="1" applyFill="1" applyBorder="1" applyAlignment="1" applyProtection="1">
      <alignment vertical="center" wrapText="1" shrinkToFit="1"/>
      <protection locked="0"/>
    </xf>
    <xf numFmtId="0" fontId="5" fillId="32" borderId="17" xfId="0" applyFont="1" applyFill="1" applyBorder="1" applyAlignment="1" applyProtection="1">
      <alignment vertical="center" wrapText="1" shrinkToFit="1"/>
      <protection locked="0"/>
    </xf>
    <xf numFmtId="0" fontId="5" fillId="32" borderId="18" xfId="0" applyFont="1" applyFill="1" applyBorder="1" applyAlignment="1" applyProtection="1">
      <alignment vertical="center" wrapText="1" shrinkToFit="1"/>
      <protection locked="0"/>
    </xf>
    <xf numFmtId="0" fontId="5" fillId="0" borderId="0" xfId="0" applyFont="1" applyBorder="1" applyAlignment="1" applyProtection="1">
      <alignment vertical="center"/>
      <protection/>
    </xf>
    <xf numFmtId="0" fontId="5" fillId="0" borderId="18" xfId="0" applyFont="1" applyFill="1" applyBorder="1" applyAlignment="1">
      <alignment vertical="center" shrinkToFit="1"/>
    </xf>
    <xf numFmtId="0" fontId="5" fillId="0" borderId="19" xfId="0" applyFont="1" applyFill="1" applyBorder="1" applyAlignment="1">
      <alignment vertical="center" shrinkToFit="1"/>
    </xf>
    <xf numFmtId="0" fontId="12" fillId="32" borderId="20" xfId="0" applyFont="1" applyFill="1" applyBorder="1" applyAlignment="1" applyProtection="1">
      <alignment vertical="center" shrinkToFit="1"/>
      <protection locked="0"/>
    </xf>
    <xf numFmtId="0" fontId="12" fillId="32" borderId="18" xfId="0" applyFont="1" applyFill="1" applyBorder="1" applyAlignment="1" applyProtection="1">
      <alignment vertical="center" shrinkToFit="1"/>
      <protection locked="0"/>
    </xf>
    <xf numFmtId="0" fontId="5" fillId="0" borderId="0" xfId="0" applyFont="1" applyAlignment="1">
      <alignment vertical="center"/>
    </xf>
    <xf numFmtId="0" fontId="11" fillId="0" borderId="0" xfId="0" applyFont="1" applyFill="1" applyBorder="1" applyAlignment="1" applyProtection="1">
      <alignment vertical="center" shrinkToFit="1"/>
      <protection/>
    </xf>
    <xf numFmtId="0" fontId="2" fillId="0" borderId="0" xfId="0" applyFont="1" applyAlignment="1" applyProtection="1">
      <alignment vertical="center"/>
      <protection/>
    </xf>
    <xf numFmtId="0" fontId="29" fillId="0" borderId="0" xfId="0" applyFont="1" applyAlignment="1" applyProtection="1">
      <alignment vertical="center"/>
      <protection/>
    </xf>
    <xf numFmtId="0" fontId="31" fillId="0" borderId="0" xfId="0" applyFont="1" applyAlignment="1" applyProtection="1">
      <alignment vertical="center"/>
      <protection/>
    </xf>
    <xf numFmtId="0" fontId="32" fillId="0" borderId="0" xfId="0" applyFont="1" applyAlignment="1" applyProtection="1">
      <alignment vertical="center"/>
      <protection/>
    </xf>
    <xf numFmtId="0" fontId="4" fillId="0" borderId="21" xfId="0" applyFont="1" applyBorder="1" applyAlignment="1" applyProtection="1">
      <alignment vertical="center"/>
      <protection/>
    </xf>
    <xf numFmtId="0" fontId="4" fillId="0" borderId="22" xfId="0" applyFont="1" applyBorder="1" applyAlignment="1" applyProtection="1">
      <alignment vertical="center"/>
      <protection/>
    </xf>
    <xf numFmtId="0" fontId="4" fillId="0" borderId="23" xfId="0" applyFont="1" applyBorder="1" applyAlignment="1" applyProtection="1">
      <alignment vertical="center"/>
      <protection/>
    </xf>
    <xf numFmtId="0" fontId="4" fillId="0" borderId="22" xfId="0" applyFont="1" applyBorder="1" applyAlignment="1">
      <alignment vertical="center"/>
    </xf>
    <xf numFmtId="0" fontId="0" fillId="0" borderId="22" xfId="0" applyBorder="1" applyAlignment="1">
      <alignment vertical="center"/>
    </xf>
    <xf numFmtId="0" fontId="4" fillId="0" borderId="24" xfId="0" applyFont="1" applyBorder="1" applyAlignment="1">
      <alignment vertical="center"/>
    </xf>
    <xf numFmtId="0" fontId="4" fillId="0" borderId="24" xfId="0" applyFont="1" applyFill="1" applyBorder="1" applyAlignment="1">
      <alignment vertical="center"/>
    </xf>
    <xf numFmtId="0" fontId="4" fillId="0" borderId="25" xfId="0" applyFont="1" applyBorder="1" applyAlignment="1">
      <alignment vertical="center"/>
    </xf>
    <xf numFmtId="0" fontId="9" fillId="0" borderId="26" xfId="0" applyFont="1" applyBorder="1" applyAlignment="1">
      <alignment horizontal="center" vertical="center" shrinkToFit="1"/>
    </xf>
    <xf numFmtId="0" fontId="4" fillId="0" borderId="21" xfId="0" applyFont="1" applyBorder="1" applyAlignment="1">
      <alignment vertical="center"/>
    </xf>
    <xf numFmtId="0" fontId="0" fillId="0" borderId="21" xfId="0" applyBorder="1" applyAlignment="1">
      <alignment vertical="center"/>
    </xf>
    <xf numFmtId="0" fontId="12" fillId="0" borderId="0" xfId="0" applyFont="1" applyBorder="1" applyAlignment="1">
      <alignment vertical="center"/>
    </xf>
    <xf numFmtId="0" fontId="4" fillId="0" borderId="0" xfId="0" applyFont="1" applyBorder="1" applyAlignment="1" applyProtection="1">
      <alignment vertical="center"/>
      <protection/>
    </xf>
    <xf numFmtId="0" fontId="0" fillId="0" borderId="0" xfId="0" applyBorder="1" applyAlignment="1" applyProtection="1">
      <alignment vertical="center"/>
      <protection/>
    </xf>
    <xf numFmtId="0" fontId="4" fillId="0" borderId="27" xfId="0" applyFont="1" applyBorder="1" applyAlignment="1">
      <alignment vertical="center"/>
    </xf>
    <xf numFmtId="0" fontId="4" fillId="0" borderId="27" xfId="0" applyFont="1" applyFill="1" applyBorder="1" applyAlignment="1">
      <alignment vertical="center"/>
    </xf>
    <xf numFmtId="0" fontId="4" fillId="0" borderId="28" xfId="0" applyFont="1" applyBorder="1" applyAlignment="1">
      <alignment vertical="center"/>
    </xf>
    <xf numFmtId="0" fontId="9" fillId="0" borderId="29" xfId="0" applyFont="1" applyBorder="1" applyAlignment="1">
      <alignment horizontal="center" vertical="center" shrinkToFit="1"/>
    </xf>
    <xf numFmtId="0" fontId="0" fillId="0" borderId="30" xfId="0" applyFont="1" applyBorder="1" applyAlignment="1">
      <alignment vertical="center"/>
    </xf>
    <xf numFmtId="0" fontId="0" fillId="0" borderId="23" xfId="0" applyBorder="1" applyAlignment="1">
      <alignment vertical="center"/>
    </xf>
    <xf numFmtId="0" fontId="4" fillId="0" borderId="31" xfId="0" applyFont="1" applyBorder="1" applyAlignment="1">
      <alignment horizontal="center" vertical="center"/>
    </xf>
    <xf numFmtId="0" fontId="4" fillId="32" borderId="27" xfId="0" applyFont="1" applyFill="1" applyBorder="1" applyAlignment="1" applyProtection="1">
      <alignment vertical="center" shrinkToFit="1"/>
      <protection locked="0"/>
    </xf>
    <xf numFmtId="0" fontId="4" fillId="0" borderId="29" xfId="0" applyFont="1" applyFill="1" applyBorder="1" applyAlignment="1">
      <alignment vertical="center"/>
    </xf>
    <xf numFmtId="0" fontId="4" fillId="0" borderId="32" xfId="0" applyFont="1" applyBorder="1" applyAlignment="1">
      <alignment horizontal="center" vertical="center"/>
    </xf>
    <xf numFmtId="0" fontId="4" fillId="32" borderId="24" xfId="0" applyFont="1" applyFill="1" applyBorder="1" applyAlignment="1" applyProtection="1">
      <alignment vertical="center" shrinkToFit="1"/>
      <protection locked="0"/>
    </xf>
    <xf numFmtId="0" fontId="4" fillId="0" borderId="26" xfId="0" applyFont="1" applyFill="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12" fillId="32" borderId="33" xfId="0" applyFont="1" applyFill="1" applyBorder="1" applyAlignment="1" applyProtection="1">
      <alignment vertical="center" shrinkToFit="1"/>
      <protection locked="0"/>
    </xf>
    <xf numFmtId="0" fontId="5" fillId="0" borderId="0" xfId="0" applyFont="1" applyFill="1" applyBorder="1" applyAlignment="1">
      <alignment vertical="center" shrinkToFit="1"/>
    </xf>
    <xf numFmtId="0" fontId="12" fillId="32" borderId="0" xfId="0" applyFont="1" applyFill="1" applyBorder="1" applyAlignment="1" applyProtection="1">
      <alignment vertical="center" shrinkToFit="1"/>
      <protection locked="0"/>
    </xf>
    <xf numFmtId="0" fontId="5" fillId="0" borderId="34" xfId="0" applyFont="1" applyFill="1" applyBorder="1" applyAlignment="1">
      <alignment vertical="center" shrinkToFit="1"/>
    </xf>
    <xf numFmtId="0" fontId="5" fillId="0" borderId="23" xfId="0" applyFont="1" applyBorder="1" applyAlignment="1" applyProtection="1">
      <alignment vertical="center"/>
      <protection/>
    </xf>
    <xf numFmtId="0" fontId="5" fillId="0" borderId="22" xfId="0" applyFont="1" applyBorder="1" applyAlignment="1" applyProtection="1">
      <alignment vertical="center"/>
      <protection/>
    </xf>
    <xf numFmtId="0" fontId="5" fillId="0" borderId="21" xfId="0" applyFont="1" applyBorder="1" applyAlignment="1">
      <alignment vertical="center"/>
    </xf>
    <xf numFmtId="0" fontId="0" fillId="0" borderId="0" xfId="0" applyAlignment="1">
      <alignment vertical="center"/>
    </xf>
    <xf numFmtId="0" fontId="26" fillId="0" borderId="0" xfId="0" applyFont="1" applyAlignment="1" applyProtection="1">
      <alignment vertical="center"/>
      <protection/>
    </xf>
    <xf numFmtId="0" fontId="26" fillId="0" borderId="0" xfId="0" applyFont="1" applyFill="1" applyBorder="1" applyAlignment="1" applyProtection="1">
      <alignment horizontal="left" vertical="center" indent="1" shrinkToFit="1"/>
      <protection/>
    </xf>
    <xf numFmtId="0" fontId="5" fillId="0" borderId="21" xfId="0" applyFont="1" applyBorder="1" applyAlignment="1" applyProtection="1">
      <alignment vertical="center"/>
      <protection/>
    </xf>
    <xf numFmtId="0" fontId="5" fillId="0" borderId="0" xfId="0" applyFont="1" applyAlignment="1" applyProtection="1">
      <alignment vertical="center"/>
      <protection/>
    </xf>
    <xf numFmtId="0" fontId="4" fillId="0" borderId="0" xfId="0" applyFont="1" applyFill="1" applyAlignment="1" applyProtection="1">
      <alignment vertical="center"/>
      <protection/>
    </xf>
    <xf numFmtId="0" fontId="4" fillId="32" borderId="0" xfId="0" applyFont="1" applyFill="1" applyBorder="1" applyAlignment="1" applyProtection="1">
      <alignment vertical="center" shrinkToFit="1"/>
      <protection locked="0"/>
    </xf>
    <xf numFmtId="0" fontId="9" fillId="0" borderId="0" xfId="0" applyFont="1" applyAlignment="1" applyProtection="1">
      <alignment vertical="center" textRotation="90"/>
      <protection/>
    </xf>
    <xf numFmtId="0" fontId="4" fillId="0" borderId="0" xfId="0" applyFont="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49" fontId="4" fillId="0" borderId="0" xfId="0" applyNumberFormat="1" applyFont="1" applyAlignment="1" applyProtection="1">
      <alignment horizontal="center" vertical="center"/>
      <protection/>
    </xf>
    <xf numFmtId="58" fontId="4" fillId="0" borderId="0" xfId="0" applyNumberFormat="1" applyFont="1" applyFill="1" applyAlignment="1" applyProtection="1">
      <alignment vertical="center"/>
      <protection locked="0"/>
    </xf>
    <xf numFmtId="0" fontId="0" fillId="0" borderId="0" xfId="0" applyFont="1" applyBorder="1" applyAlignment="1">
      <alignment vertical="center"/>
    </xf>
    <xf numFmtId="49" fontId="4" fillId="0" borderId="0" xfId="0" applyNumberFormat="1" applyFont="1" applyAlignment="1" applyProtection="1">
      <alignment horizontal="right" vertical="center"/>
      <protection/>
    </xf>
    <xf numFmtId="0" fontId="4" fillId="0" borderId="0" xfId="0" applyFont="1" applyAlignment="1" applyProtection="1">
      <alignment horizontal="right" vertical="center"/>
      <protection/>
    </xf>
    <xf numFmtId="0" fontId="39" fillId="0" borderId="0" xfId="0" applyFont="1" applyAlignment="1">
      <alignment horizontal="justify" vertical="center"/>
    </xf>
    <xf numFmtId="0" fontId="4" fillId="0" borderId="0" xfId="0" applyFont="1" applyBorder="1" applyAlignment="1">
      <alignment vertical="center"/>
    </xf>
    <xf numFmtId="0" fontId="11" fillId="0" borderId="0" xfId="0" applyFont="1" applyBorder="1" applyAlignment="1" applyProtection="1">
      <alignment vertical="center"/>
      <protection/>
    </xf>
    <xf numFmtId="0" fontId="11" fillId="0" borderId="0" xfId="0" applyFont="1" applyBorder="1" applyAlignment="1">
      <alignment vertical="center"/>
    </xf>
    <xf numFmtId="0" fontId="4" fillId="0" borderId="35" xfId="0" applyFont="1" applyBorder="1" applyAlignment="1">
      <alignment horizontal="center" vertical="center" wrapText="1"/>
    </xf>
    <xf numFmtId="0" fontId="0" fillId="0" borderId="0" xfId="0" applyFont="1" applyAlignment="1">
      <alignment vertical="center"/>
    </xf>
    <xf numFmtId="0" fontId="11"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0" borderId="0" xfId="0" applyFont="1" applyAlignment="1" applyProtection="1">
      <alignment horizontal="left" vertical="center" wrapText="1"/>
      <protection/>
    </xf>
    <xf numFmtId="0" fontId="4" fillId="0" borderId="36" xfId="0" applyFont="1" applyBorder="1" applyAlignment="1">
      <alignment horizontal="center" vertical="center" wrapText="1"/>
    </xf>
    <xf numFmtId="0" fontId="4" fillId="0" borderId="0" xfId="0" applyFont="1" applyBorder="1" applyAlignment="1">
      <alignment vertical="center"/>
    </xf>
    <xf numFmtId="0" fontId="4" fillId="33" borderId="0" xfId="0" applyFont="1" applyFill="1" applyBorder="1" applyAlignment="1" applyProtection="1">
      <alignment vertical="center" shrinkToFit="1"/>
      <protection locked="0"/>
    </xf>
    <xf numFmtId="0" fontId="4" fillId="33" borderId="0" xfId="0" applyFont="1" applyFill="1" applyBorder="1" applyAlignment="1" applyProtection="1">
      <alignment horizontal="center" vertical="center" shrinkToFit="1"/>
      <protection locked="0"/>
    </xf>
    <xf numFmtId="0" fontId="0" fillId="0" borderId="0" xfId="0" applyBorder="1" applyAlignment="1">
      <alignment vertical="center"/>
    </xf>
    <xf numFmtId="58" fontId="4" fillId="0" borderId="0" xfId="0" applyNumberFormat="1" applyFont="1" applyFill="1" applyAlignment="1" applyProtection="1">
      <alignment horizontal="right" vertical="center"/>
      <protection locked="0"/>
    </xf>
    <xf numFmtId="0" fontId="0" fillId="0" borderId="0" xfId="0" applyBorder="1" applyAlignment="1">
      <alignment horizontal="center" vertical="center"/>
    </xf>
    <xf numFmtId="0" fontId="6" fillId="0" borderId="0" xfId="0" applyFont="1" applyBorder="1" applyAlignment="1">
      <alignment horizontal="center" vertical="center" textRotation="255"/>
    </xf>
    <xf numFmtId="0" fontId="9" fillId="0" borderId="0" xfId="0" applyFont="1" applyAlignment="1">
      <alignment vertical="center"/>
    </xf>
    <xf numFmtId="0" fontId="4" fillId="0" borderId="0" xfId="0" applyFont="1" applyBorder="1" applyAlignment="1">
      <alignment horizontal="left" vertical="center"/>
    </xf>
    <xf numFmtId="0" fontId="13" fillId="0" borderId="13" xfId="0" applyFont="1" applyBorder="1" applyAlignment="1">
      <alignment horizontal="center" vertical="center"/>
    </xf>
    <xf numFmtId="0" fontId="13" fillId="0" borderId="12" xfId="0" applyFont="1" applyBorder="1" applyAlignment="1">
      <alignment horizontal="center" vertical="center"/>
    </xf>
    <xf numFmtId="0" fontId="33" fillId="0" borderId="0" xfId="0" applyFont="1" applyAlignment="1">
      <alignment vertical="center"/>
    </xf>
    <xf numFmtId="0" fontId="13" fillId="0" borderId="12" xfId="0" applyFont="1" applyBorder="1" applyAlignment="1">
      <alignment vertical="center"/>
    </xf>
    <xf numFmtId="0" fontId="13" fillId="0" borderId="11" xfId="0" applyFont="1" applyBorder="1" applyAlignment="1">
      <alignment vertical="center"/>
    </xf>
    <xf numFmtId="0" fontId="40" fillId="0" borderId="0" xfId="0" applyFont="1" applyAlignment="1">
      <alignment vertical="center"/>
    </xf>
    <xf numFmtId="178" fontId="9" fillId="0" borderId="37" xfId="0" applyNumberFormat="1" applyFont="1" applyFill="1" applyBorder="1" applyAlignment="1">
      <alignment vertical="center"/>
    </xf>
    <xf numFmtId="0" fontId="9" fillId="0" borderId="38" xfId="0" applyFont="1" applyFill="1" applyBorder="1" applyAlignment="1">
      <alignment horizontal="center" vertical="center"/>
    </xf>
    <xf numFmtId="176" fontId="5" fillId="0" borderId="10" xfId="0" applyNumberFormat="1" applyFont="1" applyFill="1" applyBorder="1" applyAlignment="1">
      <alignment horizontal="left" vertical="center"/>
    </xf>
    <xf numFmtId="176" fontId="5" fillId="0" borderId="12" xfId="0" applyNumberFormat="1" applyFont="1" applyFill="1" applyBorder="1" applyAlignment="1">
      <alignment horizontal="right" vertical="center"/>
    </xf>
    <xf numFmtId="0" fontId="5" fillId="0" borderId="10" xfId="0" applyFont="1" applyBorder="1" applyAlignment="1">
      <alignment vertical="center"/>
    </xf>
    <xf numFmtId="176" fontId="9" fillId="0" borderId="38" xfId="0" applyNumberFormat="1" applyFont="1" applyFill="1" applyBorder="1" applyAlignment="1">
      <alignment horizontal="right" vertical="center"/>
    </xf>
    <xf numFmtId="176" fontId="9" fillId="0" borderId="38" xfId="0" applyNumberFormat="1" applyFont="1" applyFill="1" applyBorder="1" applyAlignment="1">
      <alignment horizontal="left" vertical="center"/>
    </xf>
    <xf numFmtId="176" fontId="5" fillId="0" borderId="38" xfId="0" applyNumberFormat="1" applyFont="1" applyFill="1" applyBorder="1" applyAlignment="1">
      <alignment horizontal="right" vertical="center"/>
    </xf>
    <xf numFmtId="176" fontId="5" fillId="0" borderId="39" xfId="0" applyNumberFormat="1" applyFont="1" applyFill="1" applyBorder="1" applyAlignment="1">
      <alignment horizontal="left" vertical="center"/>
    </xf>
    <xf numFmtId="0" fontId="5" fillId="0" borderId="38" xfId="0" applyFont="1" applyBorder="1" applyAlignment="1">
      <alignment vertical="center"/>
    </xf>
    <xf numFmtId="0" fontId="0" fillId="0" borderId="0" xfId="0" applyBorder="1" applyAlignment="1">
      <alignment vertical="center"/>
    </xf>
    <xf numFmtId="0" fontId="24" fillId="0" borderId="0" xfId="0" applyFont="1" applyAlignment="1" applyProtection="1">
      <alignment vertical="center"/>
      <protection/>
    </xf>
    <xf numFmtId="0" fontId="22"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indent="1" shrinkToFit="1"/>
      <protection/>
    </xf>
    <xf numFmtId="0" fontId="4" fillId="32" borderId="40" xfId="0" applyFont="1" applyFill="1" applyBorder="1" applyAlignment="1" applyProtection="1">
      <alignment vertical="center" shrinkToFit="1"/>
      <protection locked="0"/>
    </xf>
    <xf numFmtId="0" fontId="4" fillId="32" borderId="41" xfId="0" applyFont="1" applyFill="1" applyBorder="1" applyAlignment="1" applyProtection="1">
      <alignment vertical="center" shrinkToFit="1"/>
      <protection locked="0"/>
    </xf>
    <xf numFmtId="0" fontId="0" fillId="0" borderId="34"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27" xfId="0"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0" fillId="0" borderId="4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43" xfId="0" applyBorder="1" applyAlignment="1">
      <alignment vertical="center"/>
    </xf>
    <xf numFmtId="0" fontId="0" fillId="0" borderId="28" xfId="0" applyBorder="1" applyAlignment="1">
      <alignment vertical="center"/>
    </xf>
    <xf numFmtId="0" fontId="0" fillId="0" borderId="42" xfId="0" applyBorder="1" applyAlignment="1">
      <alignment vertical="center"/>
    </xf>
    <xf numFmtId="0" fontId="0" fillId="0" borderId="33" xfId="0" applyBorder="1" applyAlignment="1">
      <alignment horizontal="center" vertical="center"/>
    </xf>
    <xf numFmtId="0" fontId="0" fillId="0" borderId="22" xfId="0" applyBorder="1" applyAlignment="1">
      <alignment vertical="center"/>
    </xf>
    <xf numFmtId="0" fontId="12" fillId="0" borderId="44" xfId="0" applyFont="1" applyBorder="1" applyAlignment="1">
      <alignment vertical="center"/>
    </xf>
    <xf numFmtId="0" fontId="13" fillId="0" borderId="24" xfId="0" applyFont="1" applyFill="1" applyBorder="1" applyAlignment="1" applyProtection="1">
      <alignment horizontal="right" vertical="center"/>
      <protection/>
    </xf>
    <xf numFmtId="0" fontId="13" fillId="0" borderId="24"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13" fillId="0" borderId="45" xfId="0" applyFont="1" applyFill="1" applyBorder="1" applyAlignment="1" applyProtection="1">
      <alignment vertical="center"/>
      <protection/>
    </xf>
    <xf numFmtId="0" fontId="13" fillId="0" borderId="27" xfId="0" applyFont="1" applyFill="1" applyBorder="1" applyAlignment="1" applyProtection="1">
      <alignment vertical="center"/>
      <protection/>
    </xf>
    <xf numFmtId="0" fontId="13" fillId="0" borderId="27" xfId="0" applyFont="1" applyFill="1" applyBorder="1" applyAlignment="1" applyProtection="1">
      <alignment horizontal="right" vertical="center"/>
      <protection/>
    </xf>
    <xf numFmtId="0" fontId="13" fillId="0" borderId="28" xfId="0" applyFont="1" applyFill="1" applyBorder="1" applyAlignment="1" applyProtection="1">
      <alignment vertical="center"/>
      <protection/>
    </xf>
    <xf numFmtId="0" fontId="13" fillId="0" borderId="25" xfId="0" applyFont="1" applyFill="1" applyBorder="1" applyAlignment="1" applyProtection="1">
      <alignment vertical="center"/>
      <protection/>
    </xf>
    <xf numFmtId="0" fontId="13"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right" vertical="center"/>
      <protection/>
    </xf>
    <xf numFmtId="0" fontId="13" fillId="0" borderId="0" xfId="0" applyFont="1" applyFill="1" applyBorder="1" applyAlignment="1" applyProtection="1">
      <alignment vertical="center"/>
      <protection/>
    </xf>
    <xf numFmtId="0" fontId="13" fillId="0" borderId="34" xfId="0" applyFont="1" applyFill="1" applyBorder="1" applyAlignment="1" applyProtection="1">
      <alignment vertical="center"/>
      <protection/>
    </xf>
    <xf numFmtId="0" fontId="13" fillId="0" borderId="0" xfId="0" applyFont="1" applyBorder="1" applyAlignment="1" applyProtection="1">
      <alignment vertical="center"/>
      <protection/>
    </xf>
    <xf numFmtId="0" fontId="13" fillId="0" borderId="24" xfId="0" applyFont="1" applyFill="1" applyBorder="1" applyAlignment="1" applyProtection="1">
      <alignment horizontal="right" vertical="center" shrinkToFit="1"/>
      <protection/>
    </xf>
    <xf numFmtId="0" fontId="13" fillId="0" borderId="24" xfId="0" applyFont="1" applyBorder="1" applyAlignment="1" applyProtection="1">
      <alignment vertical="center"/>
      <protection/>
    </xf>
    <xf numFmtId="0" fontId="13" fillId="0" borderId="24" xfId="0" applyFont="1" applyFill="1" applyBorder="1" applyAlignment="1" applyProtection="1">
      <alignment vertical="center" shrinkToFit="1"/>
      <protection/>
    </xf>
    <xf numFmtId="0" fontId="13" fillId="0" borderId="27" xfId="0" applyFont="1" applyFill="1" applyBorder="1" applyAlignment="1" applyProtection="1">
      <alignment horizontal="left" vertical="center"/>
      <protection/>
    </xf>
    <xf numFmtId="0" fontId="4" fillId="0" borderId="27" xfId="0" applyFont="1" applyFill="1" applyBorder="1" applyAlignment="1" applyProtection="1">
      <alignment horizontal="right" vertical="center"/>
      <protection/>
    </xf>
    <xf numFmtId="0" fontId="0" fillId="0" borderId="27" xfId="0" applyBorder="1" applyAlignment="1">
      <alignment vertical="center"/>
    </xf>
    <xf numFmtId="0" fontId="0" fillId="0" borderId="28" xfId="0" applyBorder="1" applyAlignment="1">
      <alignment vertical="center"/>
    </xf>
    <xf numFmtId="0" fontId="4" fillId="0" borderId="0" xfId="0" applyFont="1" applyFill="1" applyBorder="1" applyAlignment="1" applyProtection="1">
      <alignment horizontal="right" vertical="center"/>
      <protection/>
    </xf>
    <xf numFmtId="0" fontId="0" fillId="0" borderId="34" xfId="0" applyBorder="1" applyAlignment="1">
      <alignment vertical="center"/>
    </xf>
    <xf numFmtId="0" fontId="4" fillId="0" borderId="46" xfId="0" applyFont="1" applyBorder="1" applyAlignment="1" applyProtection="1">
      <alignment vertical="center"/>
      <protection/>
    </xf>
    <xf numFmtId="0" fontId="13" fillId="0" borderId="0" xfId="0" applyFont="1" applyFill="1" applyBorder="1" applyAlignment="1" applyProtection="1">
      <alignment vertical="center" shrinkToFit="1"/>
      <protection/>
    </xf>
    <xf numFmtId="0" fontId="13" fillId="0" borderId="0" xfId="0" applyFont="1" applyFill="1" applyBorder="1" applyAlignment="1" applyProtection="1">
      <alignment horizontal="right" vertical="center" shrinkToFit="1"/>
      <protection/>
    </xf>
    <xf numFmtId="0" fontId="13" fillId="0" borderId="24" xfId="0" applyFont="1" applyBorder="1" applyAlignment="1">
      <alignment vertical="center"/>
    </xf>
    <xf numFmtId="0" fontId="4" fillId="33" borderId="41" xfId="0" applyFont="1" applyFill="1" applyBorder="1" applyAlignment="1" applyProtection="1">
      <alignment vertical="center"/>
      <protection locked="0"/>
    </xf>
    <xf numFmtId="0" fontId="44" fillId="0" borderId="0" xfId="0" applyFont="1" applyBorder="1" applyAlignment="1">
      <alignment horizontal="left" vertical="top"/>
    </xf>
    <xf numFmtId="0" fontId="26" fillId="0" borderId="0" xfId="0" applyFont="1" applyBorder="1" applyAlignment="1" applyProtection="1">
      <alignment vertical="center"/>
      <protection/>
    </xf>
    <xf numFmtId="0" fontId="13" fillId="0" borderId="18" xfId="0" applyFont="1" applyFill="1" applyBorder="1" applyAlignment="1" applyProtection="1">
      <alignment vertical="center" shrinkToFit="1"/>
      <protection/>
    </xf>
    <xf numFmtId="0" fontId="4" fillId="0" borderId="18" xfId="0" applyFont="1" applyFill="1" applyBorder="1" applyAlignment="1" applyProtection="1">
      <alignment vertical="center"/>
      <protection/>
    </xf>
    <xf numFmtId="0" fontId="42" fillId="0" borderId="18" xfId="0" applyFont="1" applyFill="1" applyBorder="1" applyAlignment="1" applyProtection="1">
      <alignment vertical="center"/>
      <protection/>
    </xf>
    <xf numFmtId="0" fontId="4" fillId="0" borderId="18" xfId="0" applyFont="1" applyBorder="1" applyAlignment="1" applyProtection="1">
      <alignment vertical="center"/>
      <protection/>
    </xf>
    <xf numFmtId="0" fontId="13" fillId="0" borderId="18" xfId="0" applyFont="1" applyFill="1" applyBorder="1" applyAlignment="1" applyProtection="1">
      <alignment horizontal="right" vertical="center"/>
      <protection/>
    </xf>
    <xf numFmtId="0" fontId="4" fillId="0" borderId="18" xfId="0" applyFont="1" applyFill="1" applyBorder="1" applyAlignment="1" applyProtection="1">
      <alignment horizontal="right" vertical="center"/>
      <protection/>
    </xf>
    <xf numFmtId="0" fontId="13" fillId="0" borderId="19" xfId="0" applyFont="1" applyFill="1" applyBorder="1" applyAlignment="1" applyProtection="1">
      <alignment vertical="center"/>
      <protection/>
    </xf>
    <xf numFmtId="0" fontId="13" fillId="0" borderId="17" xfId="0" applyFont="1" applyFill="1" applyBorder="1" applyAlignment="1" applyProtection="1">
      <alignment horizontal="right" vertical="center"/>
      <protection/>
    </xf>
    <xf numFmtId="0" fontId="13" fillId="0" borderId="18" xfId="0" applyFont="1" applyFill="1" applyBorder="1" applyAlignment="1" applyProtection="1">
      <alignment vertical="center"/>
      <protection/>
    </xf>
    <xf numFmtId="0" fontId="4" fillId="0" borderId="18" xfId="0" applyFont="1" applyBorder="1" applyAlignment="1" applyProtection="1">
      <alignment vertical="center"/>
      <protection/>
    </xf>
    <xf numFmtId="0" fontId="4" fillId="0" borderId="47" xfId="0" applyFont="1" applyBorder="1" applyAlignment="1">
      <alignment horizontal="center" vertical="center" wrapText="1"/>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0" fillId="0" borderId="51" xfId="0" applyBorder="1" applyAlignment="1">
      <alignment vertical="center"/>
    </xf>
    <xf numFmtId="0" fontId="4" fillId="0" borderId="0" xfId="0" applyFont="1" applyBorder="1" applyAlignment="1" applyProtection="1">
      <alignment horizontal="center" vertical="center"/>
      <protection/>
    </xf>
    <xf numFmtId="182" fontId="4" fillId="0" borderId="24" xfId="0" applyNumberFormat="1" applyFont="1" applyFill="1" applyBorder="1" applyAlignment="1" applyProtection="1">
      <alignment vertical="center" shrinkToFit="1"/>
      <protection locked="0"/>
    </xf>
    <xf numFmtId="183" fontId="4" fillId="0" borderId="24" xfId="0" applyNumberFormat="1" applyFont="1" applyFill="1" applyBorder="1" applyAlignment="1" applyProtection="1">
      <alignment vertical="center" shrinkToFit="1"/>
      <protection locked="0"/>
    </xf>
    <xf numFmtId="184" fontId="4" fillId="0" borderId="24" xfId="0" applyNumberFormat="1" applyFont="1" applyFill="1" applyBorder="1" applyAlignment="1" applyProtection="1">
      <alignment vertical="center" shrinkToFit="1"/>
      <protection locked="0"/>
    </xf>
    <xf numFmtId="182" fontId="4" fillId="0" borderId="27" xfId="0" applyNumberFormat="1" applyFont="1" applyFill="1" applyBorder="1" applyAlignment="1" applyProtection="1">
      <alignment vertical="center" shrinkToFit="1"/>
      <protection locked="0"/>
    </xf>
    <xf numFmtId="183" fontId="4" fillId="0" borderId="27" xfId="0" applyNumberFormat="1" applyFont="1" applyFill="1" applyBorder="1" applyAlignment="1" applyProtection="1">
      <alignment vertical="center" shrinkToFit="1"/>
      <protection locked="0"/>
    </xf>
    <xf numFmtId="184" fontId="4" fillId="0" borderId="27" xfId="0" applyNumberFormat="1" applyFont="1" applyFill="1" applyBorder="1" applyAlignment="1" applyProtection="1">
      <alignment vertical="center" shrinkToFit="1"/>
      <protection locked="0"/>
    </xf>
    <xf numFmtId="0" fontId="4" fillId="0" borderId="0" xfId="0" applyFont="1" applyFill="1" applyBorder="1" applyAlignment="1" applyProtection="1">
      <alignment horizontal="center" vertical="top"/>
      <protection/>
    </xf>
    <xf numFmtId="0" fontId="34" fillId="0" borderId="0" xfId="0" applyFont="1" applyBorder="1" applyAlignment="1" applyProtection="1">
      <alignment horizontal="center" vertical="top"/>
      <protection/>
    </xf>
    <xf numFmtId="180" fontId="4" fillId="0" borderId="0" xfId="0" applyNumberFormat="1" applyFont="1" applyFill="1" applyAlignment="1" applyProtection="1">
      <alignment vertical="center"/>
      <protection/>
    </xf>
    <xf numFmtId="179" fontId="4" fillId="0" borderId="0" xfId="0" applyNumberFormat="1" applyFont="1" applyFill="1" applyAlignment="1" applyProtection="1">
      <alignment vertical="center"/>
      <protection/>
    </xf>
    <xf numFmtId="0" fontId="4" fillId="0" borderId="0" xfId="0" applyFont="1" applyFill="1" applyAlignment="1" applyProtection="1">
      <alignment vertical="top" wrapText="1" shrinkToFit="1"/>
      <protection/>
    </xf>
    <xf numFmtId="0" fontId="4" fillId="0" borderId="0" xfId="0" applyFont="1" applyFill="1" applyAlignment="1" applyProtection="1">
      <alignment vertical="top" shrinkToFit="1"/>
      <protection/>
    </xf>
    <xf numFmtId="0" fontId="4" fillId="0" borderId="0" xfId="0" applyFont="1" applyFill="1" applyAlignment="1" applyProtection="1">
      <alignment shrinkToFit="1"/>
      <protection/>
    </xf>
    <xf numFmtId="0" fontId="4" fillId="0" borderId="0" xfId="0" applyFont="1" applyFill="1" applyAlignment="1" applyProtection="1">
      <alignment vertical="center" shrinkToFit="1"/>
      <protection/>
    </xf>
    <xf numFmtId="0" fontId="70" fillId="0" borderId="0" xfId="0" applyFont="1" applyAlignment="1">
      <alignment vertical="center"/>
    </xf>
    <xf numFmtId="0" fontId="48" fillId="0" borderId="0" xfId="0" applyFont="1" applyAlignment="1">
      <alignment vertical="center"/>
    </xf>
    <xf numFmtId="0" fontId="48" fillId="0" borderId="0" xfId="0" applyFont="1" applyBorder="1" applyAlignment="1">
      <alignment vertical="center"/>
    </xf>
    <xf numFmtId="0" fontId="48" fillId="0" borderId="0" xfId="0" applyFont="1" applyBorder="1" applyAlignment="1">
      <alignment horizontal="right"/>
    </xf>
    <xf numFmtId="0" fontId="48" fillId="0" borderId="23" xfId="0" applyFont="1" applyBorder="1" applyAlignment="1">
      <alignment horizontal="right" vertical="center"/>
    </xf>
    <xf numFmtId="0" fontId="48" fillId="0" borderId="11" xfId="0" applyFont="1" applyBorder="1" applyAlignment="1">
      <alignment horizontal="right" vertical="center"/>
    </xf>
    <xf numFmtId="0" fontId="48" fillId="0" borderId="37" xfId="0" applyFont="1" applyBorder="1" applyAlignment="1">
      <alignment horizontal="right" vertical="center"/>
    </xf>
    <xf numFmtId="0" fontId="48" fillId="0" borderId="0" xfId="0" applyFont="1" applyBorder="1" applyAlignment="1">
      <alignment horizontal="left" vertical="center"/>
    </xf>
    <xf numFmtId="0" fontId="11" fillId="33" borderId="49" xfId="0" applyFont="1" applyFill="1" applyBorder="1" applyAlignment="1" applyProtection="1">
      <alignment horizontal="center" vertical="center" wrapText="1"/>
      <protection locked="0"/>
    </xf>
    <xf numFmtId="0" fontId="11" fillId="33" borderId="52" xfId="0" applyFont="1" applyFill="1" applyBorder="1" applyAlignment="1" applyProtection="1">
      <alignment horizontal="center" vertical="center" wrapText="1"/>
      <protection locked="0"/>
    </xf>
    <xf numFmtId="0" fontId="11" fillId="33" borderId="53" xfId="0" applyFont="1" applyFill="1" applyBorder="1" applyAlignment="1" applyProtection="1">
      <alignment horizontal="center" vertical="center" wrapText="1"/>
      <protection locked="0"/>
    </xf>
    <xf numFmtId="0" fontId="11" fillId="33" borderId="54" xfId="0" applyFont="1" applyFill="1" applyBorder="1" applyAlignment="1" applyProtection="1">
      <alignment horizontal="center" vertical="center" wrapText="1"/>
      <protection locked="0"/>
    </xf>
    <xf numFmtId="191" fontId="11" fillId="0" borderId="0" xfId="0" applyNumberFormat="1" applyFont="1" applyFill="1" applyBorder="1" applyAlignment="1" applyProtection="1">
      <alignment horizontal="center" vertical="center" shrinkToFit="1"/>
      <protection/>
    </xf>
    <xf numFmtId="0" fontId="48" fillId="0" borderId="0" xfId="0" applyFont="1" applyAlignment="1" applyProtection="1">
      <alignment vertical="center"/>
      <protection/>
    </xf>
    <xf numFmtId="0" fontId="48" fillId="0" borderId="0" xfId="0" applyFont="1" applyFill="1" applyBorder="1" applyAlignment="1" applyProtection="1">
      <alignment horizontal="left" vertical="center"/>
      <protection/>
    </xf>
    <xf numFmtId="0" fontId="48"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48" fillId="0" borderId="0" xfId="0" applyFont="1" applyBorder="1" applyAlignment="1" applyProtection="1">
      <alignment vertical="center"/>
      <protection/>
    </xf>
    <xf numFmtId="0" fontId="0" fillId="0" borderId="0" xfId="0" applyBorder="1" applyAlignment="1" applyProtection="1">
      <alignment vertical="center"/>
      <protection/>
    </xf>
    <xf numFmtId="0" fontId="100" fillId="0" borderId="0" xfId="0" applyFont="1" applyAlignment="1">
      <alignment vertical="center" shrinkToFit="1"/>
    </xf>
    <xf numFmtId="0" fontId="100" fillId="0" borderId="0" xfId="0" applyFont="1" applyAlignment="1">
      <alignment vertical="center"/>
    </xf>
    <xf numFmtId="57" fontId="100" fillId="0" borderId="0" xfId="0" applyNumberFormat="1" applyFont="1" applyAlignment="1">
      <alignment vertical="center" shrinkToFit="1"/>
    </xf>
    <xf numFmtId="0" fontId="4" fillId="0" borderId="0" xfId="0" applyFont="1" applyFill="1" applyBorder="1" applyAlignment="1" applyProtection="1">
      <alignment horizontal="left" vertical="center" wrapText="1"/>
      <protection/>
    </xf>
    <xf numFmtId="0" fontId="3" fillId="0" borderId="0" xfId="0" applyFont="1" applyAlignment="1" applyProtection="1">
      <alignment horizontal="center" vertical="center"/>
      <protection/>
    </xf>
    <xf numFmtId="0" fontId="72" fillId="0" borderId="0" xfId="0" applyFont="1" applyAlignment="1" applyProtection="1">
      <alignment horizontal="left" vertical="center"/>
      <protection/>
    </xf>
    <xf numFmtId="0" fontId="33" fillId="0" borderId="0" xfId="0" applyFont="1" applyAlignment="1" applyProtection="1">
      <alignment horizontal="center" vertical="center"/>
      <protection/>
    </xf>
    <xf numFmtId="0" fontId="13" fillId="0" borderId="0" xfId="0" applyFont="1" applyFill="1" applyAlignment="1" applyProtection="1">
      <alignment horizontal="left" vertical="center"/>
      <protection/>
    </xf>
    <xf numFmtId="0" fontId="13" fillId="0" borderId="0" xfId="0" applyFont="1" applyAlignment="1" applyProtection="1">
      <alignment horizontal="left" vertical="center"/>
      <protection/>
    </xf>
    <xf numFmtId="0" fontId="12" fillId="0" borderId="0" xfId="0" applyFont="1" applyAlignment="1" applyProtection="1">
      <alignment horizontal="left" vertical="center"/>
      <protection/>
    </xf>
    <xf numFmtId="0" fontId="28" fillId="0" borderId="0" xfId="0" applyFont="1" applyAlignment="1" applyProtection="1">
      <alignment horizontal="left" vertical="center"/>
      <protection/>
    </xf>
    <xf numFmtId="0" fontId="12" fillId="0" borderId="0" xfId="0" applyFont="1" applyBorder="1" applyAlignment="1" applyProtection="1">
      <alignment horizontal="center" vertical="center"/>
      <protection/>
    </xf>
    <xf numFmtId="0" fontId="13" fillId="0" borderId="0" xfId="0" applyFont="1" applyFill="1" applyBorder="1" applyAlignment="1" applyProtection="1">
      <alignment horizontal="center" vertical="center" wrapText="1"/>
      <protection/>
    </xf>
    <xf numFmtId="0" fontId="12" fillId="0" borderId="0" xfId="0" applyFont="1" applyFill="1" applyBorder="1" applyAlignment="1" applyProtection="1">
      <alignment horizontal="left" vertical="center" wrapText="1"/>
      <protection/>
    </xf>
    <xf numFmtId="0" fontId="12" fillId="0" borderId="30" xfId="0" applyFont="1" applyBorder="1" applyAlignment="1" applyProtection="1">
      <alignment horizontal="center" vertical="center"/>
      <protection/>
    </xf>
    <xf numFmtId="0" fontId="12" fillId="0" borderId="0" xfId="0" applyFont="1" applyBorder="1" applyAlignment="1" applyProtection="1">
      <alignment horizontal="center" vertical="center" wrapText="1"/>
      <protection/>
    </xf>
    <xf numFmtId="0" fontId="12" fillId="0" borderId="0" xfId="0" applyFont="1" applyBorder="1" applyAlignment="1" applyProtection="1">
      <alignment horizontal="left" vertical="center"/>
      <protection/>
    </xf>
    <xf numFmtId="0" fontId="12" fillId="0" borderId="0" xfId="0" applyFont="1" applyFill="1" applyBorder="1" applyAlignment="1" applyProtection="1">
      <alignment horizontal="center" vertical="center" wrapText="1"/>
      <protection/>
    </xf>
    <xf numFmtId="0" fontId="4" fillId="0" borderId="0" xfId="0" applyFont="1" applyFill="1" applyAlignment="1" applyProtection="1">
      <alignment horizontal="left" vertical="center"/>
      <protection/>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13" fillId="0" borderId="55" xfId="0" applyFont="1" applyFill="1" applyBorder="1" applyAlignment="1" applyProtection="1">
      <alignment horizontal="left" vertical="center"/>
      <protection/>
    </xf>
    <xf numFmtId="0" fontId="13" fillId="0" borderId="30"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28"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33" fillId="0"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0" xfId="0" applyFont="1" applyAlignment="1" applyProtection="1">
      <alignment horizontal="left" vertical="center"/>
      <protection/>
    </xf>
    <xf numFmtId="0" fontId="5" fillId="0" borderId="24" xfId="0" applyFont="1" applyBorder="1" applyAlignment="1" applyProtection="1">
      <alignment vertical="center"/>
      <protection/>
    </xf>
    <xf numFmtId="0" fontId="5" fillId="0" borderId="24" xfId="0" applyFont="1" applyFill="1" applyBorder="1" applyAlignment="1" applyProtection="1">
      <alignment horizontal="right" vertical="center"/>
      <protection/>
    </xf>
    <xf numFmtId="0" fontId="5" fillId="0" borderId="25" xfId="0" applyFont="1" applyFill="1" applyBorder="1" applyAlignment="1" applyProtection="1">
      <alignment vertical="center"/>
      <protection/>
    </xf>
    <xf numFmtId="0" fontId="4" fillId="33" borderId="27" xfId="0" applyFont="1" applyFill="1" applyBorder="1" applyAlignment="1" applyProtection="1">
      <alignment vertical="center" shrinkToFit="1"/>
      <protection locked="0"/>
    </xf>
    <xf numFmtId="0" fontId="12" fillId="0" borderId="14" xfId="0" applyFont="1" applyBorder="1" applyAlignment="1" applyProtection="1">
      <alignment horizontal="center" vertical="center"/>
      <protection/>
    </xf>
    <xf numFmtId="0" fontId="12" fillId="0" borderId="49" xfId="0" applyFont="1" applyBorder="1" applyAlignment="1" applyProtection="1">
      <alignment horizontal="center" vertical="center"/>
      <protection/>
    </xf>
    <xf numFmtId="0" fontId="13" fillId="0" borderId="49" xfId="0" applyFont="1" applyFill="1" applyBorder="1" applyAlignment="1" applyProtection="1">
      <alignment horizontal="center" vertical="center" wrapText="1"/>
      <protection/>
    </xf>
    <xf numFmtId="0" fontId="4" fillId="0" borderId="49" xfId="0" applyFont="1" applyFill="1" applyBorder="1" applyAlignment="1" applyProtection="1">
      <alignment horizontal="left" vertical="center" wrapText="1"/>
      <protection/>
    </xf>
    <xf numFmtId="0" fontId="12" fillId="0" borderId="49" xfId="0" applyFont="1" applyFill="1" applyBorder="1" applyAlignment="1" applyProtection="1">
      <alignment horizontal="left" vertical="center" wrapText="1"/>
      <protection/>
    </xf>
    <xf numFmtId="0" fontId="12" fillId="0" borderId="52" xfId="0" applyFont="1" applyFill="1" applyBorder="1" applyAlignment="1" applyProtection="1">
      <alignment horizontal="left" vertical="center" wrapText="1"/>
      <protection/>
    </xf>
    <xf numFmtId="0" fontId="12" fillId="0" borderId="56" xfId="0" applyFont="1" applyBorder="1" applyAlignment="1" applyProtection="1">
      <alignment horizontal="center" vertical="center"/>
      <protection/>
    </xf>
    <xf numFmtId="0" fontId="12" fillId="0" borderId="57" xfId="0" applyFont="1" applyBorder="1" applyAlignment="1" applyProtection="1">
      <alignment horizontal="center" vertical="center"/>
      <protection/>
    </xf>
    <xf numFmtId="0" fontId="13" fillId="0" borderId="57" xfId="0" applyFont="1" applyFill="1" applyBorder="1" applyAlignment="1" applyProtection="1">
      <alignment horizontal="center" vertical="center" wrapText="1"/>
      <protection/>
    </xf>
    <xf numFmtId="0" fontId="4" fillId="0" borderId="57" xfId="0" applyFont="1" applyFill="1" applyBorder="1" applyAlignment="1" applyProtection="1">
      <alignment horizontal="left" vertical="center" wrapText="1"/>
      <protection/>
    </xf>
    <xf numFmtId="0" fontId="12" fillId="0" borderId="57" xfId="0" applyFont="1" applyFill="1" applyBorder="1" applyAlignment="1" applyProtection="1">
      <alignment horizontal="left" vertical="center" wrapText="1"/>
      <protection/>
    </xf>
    <xf numFmtId="0" fontId="12" fillId="0" borderId="58" xfId="0" applyFont="1" applyFill="1" applyBorder="1" applyAlignment="1" applyProtection="1">
      <alignment horizontal="left" vertical="center" wrapText="1"/>
      <protection/>
    </xf>
    <xf numFmtId="0" fontId="13" fillId="0" borderId="13" xfId="0" applyFont="1" applyFill="1" applyBorder="1" applyAlignment="1" applyProtection="1">
      <alignment horizontal="center" vertical="center" wrapText="1"/>
      <protection/>
    </xf>
    <xf numFmtId="0" fontId="13" fillId="0" borderId="12"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7" fillId="0" borderId="59" xfId="0" applyFont="1" applyBorder="1" applyAlignment="1" applyProtection="1">
      <alignment horizontal="center" vertical="center"/>
      <protection/>
    </xf>
    <xf numFmtId="0" fontId="17" fillId="0" borderId="60" xfId="0" applyFont="1" applyBorder="1" applyAlignment="1" applyProtection="1">
      <alignment horizontal="center" vertical="center"/>
      <protection/>
    </xf>
    <xf numFmtId="0" fontId="17" fillId="0" borderId="61" xfId="0" applyFont="1" applyBorder="1" applyAlignment="1" applyProtection="1">
      <alignment horizontal="center" vertical="center"/>
      <protection/>
    </xf>
    <xf numFmtId="0" fontId="12" fillId="0" borderId="51" xfId="0" applyFont="1" applyFill="1" applyBorder="1" applyAlignment="1" applyProtection="1">
      <alignment horizontal="center" vertical="center" shrinkToFit="1"/>
      <protection/>
    </xf>
    <xf numFmtId="0" fontId="4" fillId="0" borderId="51" xfId="0" applyFont="1" applyFill="1" applyBorder="1" applyAlignment="1" applyProtection="1">
      <alignment horizontal="center" vertical="center" wrapText="1"/>
      <protection/>
    </xf>
    <xf numFmtId="0" fontId="12" fillId="0" borderId="51" xfId="0" applyFont="1" applyFill="1" applyBorder="1" applyAlignment="1" applyProtection="1">
      <alignment horizontal="center" vertical="center" wrapText="1"/>
      <protection/>
    </xf>
    <xf numFmtId="0" fontId="12" fillId="0" borderId="62" xfId="0" applyFont="1" applyFill="1" applyBorder="1" applyAlignment="1" applyProtection="1">
      <alignment horizontal="center" vertical="center" wrapText="1"/>
      <protection/>
    </xf>
    <xf numFmtId="0" fontId="12" fillId="0" borderId="14" xfId="0" applyFont="1" applyBorder="1" applyAlignment="1" applyProtection="1">
      <alignment horizontal="center" vertical="center" wrapText="1"/>
      <protection/>
    </xf>
    <xf numFmtId="0" fontId="12" fillId="0" borderId="49" xfId="0" applyFont="1" applyBorder="1" applyAlignment="1" applyProtection="1">
      <alignment horizontal="center" vertical="center" wrapText="1"/>
      <protection/>
    </xf>
    <xf numFmtId="0" fontId="12" fillId="0" borderId="56" xfId="0" applyFont="1" applyBorder="1" applyAlignment="1" applyProtection="1">
      <alignment horizontal="center" vertical="center" wrapText="1"/>
      <protection/>
    </xf>
    <xf numFmtId="0" fontId="12" fillId="0" borderId="57" xfId="0" applyFont="1" applyBorder="1" applyAlignment="1" applyProtection="1">
      <alignment horizontal="center" vertical="center" wrapText="1"/>
      <protection/>
    </xf>
    <xf numFmtId="0" fontId="28" fillId="0" borderId="49" xfId="0" applyFont="1" applyBorder="1" applyAlignment="1" applyProtection="1">
      <alignment horizontal="center" vertical="center"/>
      <protection/>
    </xf>
    <xf numFmtId="0" fontId="28" fillId="0" borderId="14" xfId="0" applyFont="1" applyBorder="1" applyAlignment="1" applyProtection="1">
      <alignment horizontal="center" vertical="center"/>
      <protection/>
    </xf>
    <xf numFmtId="0" fontId="12" fillId="0" borderId="63" xfId="0" applyFont="1" applyBorder="1" applyAlignment="1" applyProtection="1">
      <alignment horizontal="center" vertical="center"/>
      <protection/>
    </xf>
    <xf numFmtId="0" fontId="12" fillId="0" borderId="64"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3" fillId="0" borderId="48" xfId="0" applyFont="1" applyFill="1" applyBorder="1" applyAlignment="1" applyProtection="1">
      <alignment horizontal="center" vertical="center" wrapText="1"/>
      <protection/>
    </xf>
    <xf numFmtId="0" fontId="4" fillId="0" borderId="48" xfId="0" applyFont="1" applyFill="1" applyBorder="1" applyAlignment="1" applyProtection="1">
      <alignment horizontal="left" vertical="center" wrapText="1"/>
      <protection/>
    </xf>
    <xf numFmtId="0" fontId="12" fillId="0" borderId="63" xfId="0" applyFont="1" applyBorder="1" applyAlignment="1" applyProtection="1">
      <alignment horizontal="center" vertical="center" wrapText="1"/>
      <protection/>
    </xf>
    <xf numFmtId="0" fontId="12" fillId="0" borderId="64" xfId="0" applyFont="1" applyBorder="1" applyAlignment="1" applyProtection="1">
      <alignment horizontal="center" vertical="center" wrapText="1"/>
      <protection/>
    </xf>
    <xf numFmtId="189" fontId="13" fillId="0" borderId="64" xfId="0" applyNumberFormat="1" applyFont="1" applyFill="1" applyBorder="1" applyAlignment="1" applyProtection="1">
      <alignment horizontal="center" vertical="center" wrapText="1"/>
      <protection/>
    </xf>
    <xf numFmtId="0" fontId="4" fillId="0" borderId="64" xfId="0" applyFont="1" applyFill="1" applyBorder="1" applyAlignment="1" applyProtection="1">
      <alignment horizontal="left" vertical="center" wrapText="1"/>
      <protection/>
    </xf>
    <xf numFmtId="0" fontId="12" fillId="0" borderId="64" xfId="0" applyFont="1" applyFill="1" applyBorder="1" applyAlignment="1" applyProtection="1">
      <alignment horizontal="left" vertical="center" wrapText="1"/>
      <protection/>
    </xf>
    <xf numFmtId="0" fontId="12" fillId="0" borderId="66" xfId="0" applyFont="1" applyFill="1" applyBorder="1" applyAlignment="1" applyProtection="1">
      <alignment horizontal="left" vertical="center" wrapText="1"/>
      <protection/>
    </xf>
    <xf numFmtId="0" fontId="3" fillId="0" borderId="0" xfId="0" applyFont="1" applyAlignment="1" applyProtection="1">
      <alignment horizontal="center" vertical="center"/>
      <protection/>
    </xf>
    <xf numFmtId="0" fontId="27" fillId="0" borderId="59" xfId="0" applyFont="1" applyBorder="1" applyAlignment="1" applyProtection="1">
      <alignment horizontal="center" vertical="center"/>
      <protection/>
    </xf>
    <xf numFmtId="0" fontId="27" fillId="0" borderId="60" xfId="0" applyFont="1" applyBorder="1" applyAlignment="1" applyProtection="1">
      <alignment horizontal="center" vertical="center"/>
      <protection/>
    </xf>
    <xf numFmtId="0" fontId="27" fillId="0" borderId="61" xfId="0" applyFont="1" applyBorder="1" applyAlignment="1" applyProtection="1">
      <alignment horizontal="center" vertical="center"/>
      <protection/>
    </xf>
    <xf numFmtId="0" fontId="12" fillId="0" borderId="67" xfId="0" applyFont="1" applyBorder="1" applyAlignment="1" applyProtection="1">
      <alignment horizontal="center" vertical="center"/>
      <protection/>
    </xf>
    <xf numFmtId="0" fontId="12" fillId="0" borderId="68" xfId="0" applyFont="1" applyBorder="1" applyAlignment="1" applyProtection="1">
      <alignment horizontal="center" vertical="center"/>
      <protection/>
    </xf>
    <xf numFmtId="0" fontId="4" fillId="0" borderId="13" xfId="0" applyFont="1" applyFill="1" applyBorder="1" applyAlignment="1" applyProtection="1">
      <alignment horizontal="left" vertical="center" shrinkToFit="1"/>
      <protection/>
    </xf>
    <xf numFmtId="0" fontId="0" fillId="0" borderId="12" xfId="0" applyFont="1" applyBorder="1" applyAlignment="1">
      <alignment horizontal="left" vertical="center" shrinkToFit="1"/>
    </xf>
    <xf numFmtId="0" fontId="0" fillId="0" borderId="10" xfId="0" applyFont="1" applyBorder="1" applyAlignment="1">
      <alignment horizontal="left" vertical="center" shrinkToFit="1"/>
    </xf>
    <xf numFmtId="0" fontId="4" fillId="0" borderId="13" xfId="0" applyFont="1" applyFill="1" applyBorder="1" applyAlignment="1" applyProtection="1">
      <alignment horizontal="left" vertical="center" wrapText="1"/>
      <protection/>
    </xf>
    <xf numFmtId="0" fontId="0" fillId="0" borderId="12" xfId="0" applyFont="1" applyBorder="1" applyAlignment="1">
      <alignment horizontal="left" vertical="center" wrapText="1"/>
    </xf>
    <xf numFmtId="0" fontId="0" fillId="0" borderId="10" xfId="0" applyFont="1" applyBorder="1" applyAlignment="1">
      <alignment horizontal="left" vertical="center" wrapText="1"/>
    </xf>
    <xf numFmtId="0" fontId="12" fillId="0" borderId="13" xfId="0" applyFont="1" applyFill="1" applyBorder="1" applyAlignment="1" applyProtection="1">
      <alignment horizontal="left" vertical="center" shrinkToFit="1"/>
      <protection/>
    </xf>
    <xf numFmtId="0" fontId="0" fillId="0" borderId="11" xfId="0" applyFont="1" applyBorder="1" applyAlignment="1">
      <alignment horizontal="left" vertical="center" shrinkToFit="1"/>
    </xf>
    <xf numFmtId="0" fontId="4" fillId="0" borderId="49" xfId="0" applyFont="1" applyFill="1" applyBorder="1" applyAlignment="1" applyProtection="1">
      <alignment horizontal="left" vertical="center" shrinkToFit="1"/>
      <protection/>
    </xf>
    <xf numFmtId="0" fontId="12" fillId="0" borderId="48" xfId="0" applyFont="1" applyFill="1" applyBorder="1" applyAlignment="1" applyProtection="1">
      <alignment horizontal="left" vertical="center" wrapText="1"/>
      <protection/>
    </xf>
    <xf numFmtId="0" fontId="12" fillId="0" borderId="69" xfId="0" applyFont="1" applyFill="1" applyBorder="1" applyAlignment="1" applyProtection="1">
      <alignment horizontal="left" vertical="center" wrapText="1"/>
      <protection/>
    </xf>
    <xf numFmtId="0" fontId="12" fillId="0" borderId="70" xfId="0" applyFont="1" applyBorder="1" applyAlignment="1" applyProtection="1">
      <alignment horizontal="center" vertical="center"/>
      <protection/>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13" fillId="0" borderId="50" xfId="0" applyFont="1" applyFill="1" applyBorder="1" applyAlignment="1" applyProtection="1">
      <alignment horizontal="center" vertical="center" wrapText="1"/>
      <protection/>
    </xf>
    <xf numFmtId="0" fontId="13" fillId="0" borderId="64" xfId="0" applyFont="1" applyFill="1" applyBorder="1" applyAlignment="1" applyProtection="1">
      <alignment horizontal="center" vertical="center" wrapText="1"/>
      <protection/>
    </xf>
    <xf numFmtId="0" fontId="4" fillId="0" borderId="12" xfId="0" applyFont="1" applyFill="1" applyBorder="1" applyAlignment="1" applyProtection="1">
      <alignment horizontal="left" vertical="center" shrinkToFit="1"/>
      <protection/>
    </xf>
    <xf numFmtId="0" fontId="4" fillId="0" borderId="10" xfId="0" applyFont="1" applyFill="1" applyBorder="1" applyAlignment="1" applyProtection="1">
      <alignment horizontal="left" vertical="center" shrinkToFit="1"/>
      <protection/>
    </xf>
    <xf numFmtId="0" fontId="12" fillId="0" borderId="12" xfId="0" applyFont="1" applyFill="1" applyBorder="1" applyAlignment="1" applyProtection="1">
      <alignment horizontal="left" vertical="center" shrinkToFit="1"/>
      <protection/>
    </xf>
    <xf numFmtId="0" fontId="12" fillId="0" borderId="11" xfId="0" applyFont="1" applyFill="1" applyBorder="1" applyAlignment="1" applyProtection="1">
      <alignment horizontal="left" vertical="center" shrinkToFit="1"/>
      <protection/>
    </xf>
    <xf numFmtId="0" fontId="12" fillId="0" borderId="13" xfId="0" applyFont="1" applyFill="1" applyBorder="1" applyAlignment="1" applyProtection="1">
      <alignment horizontal="left" vertical="center" wrapText="1"/>
      <protection/>
    </xf>
    <xf numFmtId="0" fontId="0" fillId="0" borderId="11" xfId="0" applyFont="1" applyBorder="1" applyAlignment="1">
      <alignment horizontal="left" vertical="center" wrapText="1"/>
    </xf>
    <xf numFmtId="0" fontId="4" fillId="0" borderId="50" xfId="0" applyFont="1" applyFill="1" applyBorder="1" applyAlignment="1" applyProtection="1">
      <alignment horizontal="left" vertical="center" wrapText="1"/>
      <protection/>
    </xf>
    <xf numFmtId="0" fontId="12" fillId="0" borderId="50" xfId="0" applyFont="1" applyFill="1" applyBorder="1" applyAlignment="1" applyProtection="1">
      <alignment horizontal="left" vertical="center" wrapText="1"/>
      <protection/>
    </xf>
    <xf numFmtId="0" fontId="12" fillId="0" borderId="71" xfId="0" applyFont="1" applyFill="1" applyBorder="1" applyAlignment="1" applyProtection="1">
      <alignment horizontal="left" vertical="center" wrapText="1"/>
      <protection/>
    </xf>
    <xf numFmtId="0" fontId="12" fillId="0" borderId="72" xfId="0" applyFont="1" applyBorder="1" applyAlignment="1" applyProtection="1">
      <alignment horizontal="center" vertical="center"/>
      <protection/>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5" xfId="0" applyFont="1" applyBorder="1" applyAlignment="1">
      <alignment horizontal="center" vertical="center"/>
    </xf>
    <xf numFmtId="0" fontId="0" fillId="0" borderId="30" xfId="0" applyFont="1" applyBorder="1" applyAlignment="1">
      <alignment horizontal="center" vertical="center"/>
    </xf>
    <xf numFmtId="0" fontId="0" fillId="0" borderId="73" xfId="0" applyFont="1" applyBorder="1" applyAlignment="1">
      <alignment horizontal="center" vertical="center"/>
    </xf>
    <xf numFmtId="0" fontId="4"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Alignment="1">
      <alignment horizontal="center" vertical="center"/>
    </xf>
    <xf numFmtId="58" fontId="4" fillId="33" borderId="0" xfId="0" applyNumberFormat="1" applyFont="1" applyFill="1" applyAlignment="1" applyProtection="1">
      <alignment horizontal="left" vertical="center" shrinkToFit="1"/>
      <protection locked="0"/>
    </xf>
    <xf numFmtId="0" fontId="0" fillId="33" borderId="0" xfId="0" applyFill="1" applyAlignment="1" applyProtection="1">
      <alignment vertical="center" shrinkToFit="1"/>
      <protection locked="0"/>
    </xf>
    <xf numFmtId="0" fontId="0" fillId="0" borderId="0" xfId="0" applyBorder="1" applyAlignment="1" applyProtection="1">
      <alignment vertical="center" shrinkToFit="1"/>
      <protection locked="0"/>
    </xf>
    <xf numFmtId="0" fontId="4" fillId="0" borderId="77"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5" fillId="0" borderId="0" xfId="0" applyFont="1" applyAlignment="1">
      <alignment horizontal="right" vertical="center"/>
    </xf>
    <xf numFmtId="0" fontId="0" fillId="0" borderId="0" xfId="0" applyAlignment="1">
      <alignment horizontal="right" vertical="center"/>
    </xf>
    <xf numFmtId="0" fontId="11" fillId="32" borderId="49" xfId="0" applyFont="1" applyFill="1" applyBorder="1" applyAlignment="1" applyProtection="1">
      <alignment horizontal="left" vertical="center" shrinkToFit="1"/>
      <protection locked="0"/>
    </xf>
    <xf numFmtId="0" fontId="11" fillId="32" borderId="52" xfId="0" applyFont="1" applyFill="1" applyBorder="1" applyAlignment="1" applyProtection="1">
      <alignment horizontal="left" vertical="center" shrinkToFit="1"/>
      <protection locked="0"/>
    </xf>
    <xf numFmtId="1" fontId="12" fillId="32" borderId="12" xfId="0" applyNumberFormat="1" applyFont="1" applyFill="1" applyBorder="1" applyAlignment="1" applyProtection="1">
      <alignment vertical="center" shrinkToFit="1"/>
      <protection locked="0"/>
    </xf>
    <xf numFmtId="0" fontId="12" fillId="0" borderId="12" xfId="0" applyFont="1" applyBorder="1" applyAlignment="1" applyProtection="1">
      <alignment vertical="center" shrinkToFit="1"/>
      <protection locked="0"/>
    </xf>
    <xf numFmtId="0" fontId="9" fillId="0" borderId="49"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12" fillId="0" borderId="15" xfId="0" applyFont="1" applyFill="1" applyBorder="1" applyAlignment="1">
      <alignment horizontal="center" vertical="center" shrinkToFit="1"/>
    </xf>
    <xf numFmtId="0" fontId="12" fillId="0" borderId="38" xfId="0" applyFont="1" applyFill="1" applyBorder="1" applyAlignment="1">
      <alignment horizontal="center" vertical="center" shrinkToFit="1"/>
    </xf>
    <xf numFmtId="0" fontId="12" fillId="0" borderId="38" xfId="0" applyFont="1" applyBorder="1" applyAlignment="1">
      <alignment horizontal="center" vertical="center" shrinkToFit="1"/>
    </xf>
    <xf numFmtId="0" fontId="12" fillId="0" borderId="38" xfId="0" applyFont="1" applyBorder="1" applyAlignment="1">
      <alignment vertical="center" shrinkToFit="1"/>
    </xf>
    <xf numFmtId="1" fontId="12" fillId="32" borderId="38" xfId="0" applyNumberFormat="1" applyFont="1" applyFill="1" applyBorder="1" applyAlignment="1" applyProtection="1">
      <alignment vertical="center" shrinkToFit="1"/>
      <protection locked="0"/>
    </xf>
    <xf numFmtId="0" fontId="12" fillId="0" borderId="38" xfId="0" applyFont="1" applyBorder="1" applyAlignment="1" applyProtection="1">
      <alignment vertical="center" shrinkToFit="1"/>
      <protection locked="0"/>
    </xf>
    <xf numFmtId="3" fontId="12" fillId="32" borderId="38" xfId="0" applyNumberFormat="1" applyFont="1" applyFill="1" applyBorder="1" applyAlignment="1" applyProtection="1">
      <alignment horizontal="right" vertical="center" shrinkToFit="1"/>
      <protection locked="0"/>
    </xf>
    <xf numFmtId="0" fontId="13" fillId="32" borderId="49" xfId="0" applyFont="1" applyFill="1" applyBorder="1" applyAlignment="1" applyProtection="1">
      <alignment horizontal="left" vertical="center" shrinkToFit="1"/>
      <protection locked="0"/>
    </xf>
    <xf numFmtId="0" fontId="13" fillId="32" borderId="52" xfId="0" applyFont="1" applyFill="1" applyBorder="1" applyAlignment="1" applyProtection="1">
      <alignment horizontal="left" vertical="center" shrinkToFit="1"/>
      <protection locked="0"/>
    </xf>
    <xf numFmtId="0" fontId="12" fillId="0" borderId="13"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2" xfId="0" applyFont="1" applyBorder="1" applyAlignment="1">
      <alignment horizontal="center" vertical="center" shrinkToFit="1"/>
    </xf>
    <xf numFmtId="0" fontId="12" fillId="0" borderId="12" xfId="0" applyFont="1" applyBorder="1" applyAlignment="1">
      <alignment vertical="center" shrinkToFit="1"/>
    </xf>
    <xf numFmtId="3" fontId="9" fillId="32" borderId="13" xfId="0" applyNumberFormat="1" applyFont="1" applyFill="1" applyBorder="1" applyAlignment="1" applyProtection="1">
      <alignment horizontal="center" vertical="center" shrinkToFit="1"/>
      <protection locked="0"/>
    </xf>
    <xf numFmtId="3" fontId="9" fillId="32" borderId="12" xfId="0" applyNumberFormat="1" applyFont="1" applyFill="1" applyBorder="1" applyAlignment="1" applyProtection="1">
      <alignment horizontal="center" vertical="center" shrinkToFit="1"/>
      <protection locked="0"/>
    </xf>
    <xf numFmtId="3" fontId="9" fillId="32" borderId="13" xfId="0" applyNumberFormat="1" applyFont="1" applyFill="1" applyBorder="1" applyAlignment="1" applyProtection="1">
      <alignment horizontal="right" vertical="center" shrinkToFit="1"/>
      <protection locked="0"/>
    </xf>
    <xf numFmtId="3" fontId="9" fillId="32" borderId="12" xfId="0" applyNumberFormat="1" applyFont="1" applyFill="1" applyBorder="1" applyAlignment="1" applyProtection="1">
      <alignment horizontal="right" vertical="center" shrinkToFit="1"/>
      <protection locked="0"/>
    </xf>
    <xf numFmtId="0" fontId="9" fillId="0" borderId="13"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38" xfId="0" applyFont="1" applyBorder="1" applyAlignment="1">
      <alignment horizontal="left" vertical="center"/>
    </xf>
    <xf numFmtId="0" fontId="11" fillId="32" borderId="33" xfId="0" applyFont="1" applyFill="1" applyBorder="1" applyAlignment="1" applyProtection="1">
      <alignment horizontal="left" vertical="center" shrinkToFit="1"/>
      <protection locked="0"/>
    </xf>
    <xf numFmtId="0" fontId="11" fillId="32" borderId="0" xfId="0" applyFont="1" applyFill="1" applyBorder="1" applyAlignment="1" applyProtection="1">
      <alignment horizontal="left" vertical="center" shrinkToFit="1"/>
      <protection locked="0"/>
    </xf>
    <xf numFmtId="0" fontId="11" fillId="32" borderId="34" xfId="0" applyFont="1" applyFill="1" applyBorder="1" applyAlignment="1" applyProtection="1">
      <alignment horizontal="left" vertical="center" shrinkToFit="1"/>
      <protection locked="0"/>
    </xf>
    <xf numFmtId="0" fontId="11" fillId="32" borderId="43" xfId="0" applyFont="1" applyFill="1" applyBorder="1" applyAlignment="1" applyProtection="1">
      <alignment horizontal="left" vertical="center" shrinkToFit="1"/>
      <protection locked="0"/>
    </xf>
    <xf numFmtId="0" fontId="11" fillId="32" borderId="27" xfId="0" applyFont="1" applyFill="1" applyBorder="1" applyAlignment="1" applyProtection="1">
      <alignment horizontal="left" vertical="center" shrinkToFit="1"/>
      <protection locked="0"/>
    </xf>
    <xf numFmtId="0" fontId="11" fillId="32" borderId="28" xfId="0" applyFont="1" applyFill="1" applyBorder="1" applyAlignment="1" applyProtection="1">
      <alignment horizontal="left" vertical="center" shrinkToFit="1"/>
      <protection locked="0"/>
    </xf>
    <xf numFmtId="3" fontId="12" fillId="32" borderId="12" xfId="0" applyNumberFormat="1" applyFont="1" applyFill="1" applyBorder="1" applyAlignment="1" applyProtection="1">
      <alignment horizontal="right" vertical="center" shrinkToFit="1"/>
      <protection locked="0"/>
    </xf>
    <xf numFmtId="0" fontId="9" fillId="34" borderId="13" xfId="0" applyFont="1" applyFill="1" applyBorder="1" applyAlignment="1" applyProtection="1">
      <alignment horizontal="left" vertical="center" shrinkToFit="1"/>
      <protection locked="0"/>
    </xf>
    <xf numFmtId="0" fontId="9" fillId="34" borderId="12" xfId="0" applyFont="1" applyFill="1" applyBorder="1" applyAlignment="1" applyProtection="1">
      <alignment horizontal="left" vertical="center" shrinkToFit="1"/>
      <protection locked="0"/>
    </xf>
    <xf numFmtId="0" fontId="11" fillId="33" borderId="42" xfId="0" applyFont="1" applyFill="1" applyBorder="1" applyAlignment="1" applyProtection="1">
      <alignment horizontal="left" vertical="center" shrinkToFit="1"/>
      <protection locked="0"/>
    </xf>
    <xf numFmtId="0" fontId="11" fillId="33" borderId="24" xfId="0" applyFont="1" applyFill="1" applyBorder="1" applyAlignment="1" applyProtection="1">
      <alignment horizontal="left" vertical="center" shrinkToFit="1"/>
      <protection locked="0"/>
    </xf>
    <xf numFmtId="0" fontId="9" fillId="0" borderId="78"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80" xfId="0" applyFont="1" applyFill="1" applyBorder="1" applyAlignment="1">
      <alignment horizontal="center" vertical="center"/>
    </xf>
    <xf numFmtId="0" fontId="11" fillId="32" borderId="13" xfId="0" applyFont="1" applyFill="1" applyBorder="1" applyAlignment="1" applyProtection="1">
      <alignment horizontal="left" vertical="center" shrinkToFit="1"/>
      <protection locked="0"/>
    </xf>
    <xf numFmtId="0" fontId="11" fillId="32" borderId="12" xfId="0" applyFont="1" applyFill="1" applyBorder="1" applyAlignment="1" applyProtection="1">
      <alignment horizontal="left" vertical="center" shrinkToFit="1"/>
      <protection locked="0"/>
    </xf>
    <xf numFmtId="0" fontId="11" fillId="32" borderId="11" xfId="0" applyFont="1" applyFill="1" applyBorder="1" applyAlignment="1" applyProtection="1">
      <alignment horizontal="left" vertical="center" shrinkToFit="1"/>
      <protection locked="0"/>
    </xf>
    <xf numFmtId="0" fontId="9" fillId="34" borderId="81" xfId="0" applyFont="1" applyFill="1" applyBorder="1" applyAlignment="1" applyProtection="1">
      <alignment horizontal="left" vertical="center" shrinkToFit="1"/>
      <protection locked="0"/>
    </xf>
    <xf numFmtId="0" fontId="9" fillId="34" borderId="82" xfId="0" applyFont="1" applyFill="1" applyBorder="1" applyAlignment="1" applyProtection="1">
      <alignment horizontal="left" vertical="center" shrinkToFit="1"/>
      <protection locked="0"/>
    </xf>
    <xf numFmtId="0" fontId="9" fillId="34" borderId="83" xfId="0" applyFont="1" applyFill="1" applyBorder="1" applyAlignment="1" applyProtection="1">
      <alignment horizontal="left" vertical="center" shrinkToFit="1"/>
      <protection locked="0"/>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9" fillId="33" borderId="49" xfId="0" applyFont="1" applyFill="1" applyBorder="1" applyAlignment="1" applyProtection="1">
      <alignment horizontal="left" vertical="center" shrinkToFit="1"/>
      <protection locked="0"/>
    </xf>
    <xf numFmtId="0" fontId="9" fillId="33" borderId="52" xfId="0" applyFont="1" applyFill="1" applyBorder="1" applyAlignment="1" applyProtection="1">
      <alignment horizontal="left" vertical="center" shrinkToFit="1"/>
      <protection locked="0"/>
    </xf>
    <xf numFmtId="179" fontId="13" fillId="32" borderId="12" xfId="0" applyNumberFormat="1" applyFont="1" applyFill="1" applyBorder="1" applyAlignment="1" applyProtection="1">
      <alignment horizontal="center" vertical="center"/>
      <protection locked="0"/>
    </xf>
    <xf numFmtId="179" fontId="13" fillId="32" borderId="10" xfId="0" applyNumberFormat="1" applyFont="1" applyFill="1" applyBorder="1" applyAlignment="1" applyProtection="1">
      <alignment horizontal="center" vertical="center"/>
      <protection locked="0"/>
    </xf>
    <xf numFmtId="180" fontId="13" fillId="32" borderId="12" xfId="0" applyNumberFormat="1" applyFont="1" applyFill="1" applyBorder="1" applyAlignment="1" applyProtection="1">
      <alignment horizontal="center" vertical="center"/>
      <protection locked="0"/>
    </xf>
    <xf numFmtId="0" fontId="9" fillId="34" borderId="49" xfId="0" applyFont="1" applyFill="1" applyBorder="1" applyAlignment="1" applyProtection="1">
      <alignment horizontal="left" vertical="center" shrinkToFit="1"/>
      <protection locked="0"/>
    </xf>
    <xf numFmtId="0" fontId="9" fillId="34" borderId="48" xfId="0" applyFont="1" applyFill="1" applyBorder="1" applyAlignment="1" applyProtection="1">
      <alignment horizontal="left" vertical="center" shrinkToFit="1"/>
      <protection locked="0"/>
    </xf>
    <xf numFmtId="0" fontId="9" fillId="34" borderId="69" xfId="0" applyFont="1" applyFill="1" applyBorder="1" applyAlignment="1" applyProtection="1">
      <alignment horizontal="left" vertical="center" shrinkToFit="1"/>
      <protection locked="0"/>
    </xf>
    <xf numFmtId="0" fontId="9" fillId="0" borderId="49" xfId="0" applyFont="1" applyFill="1" applyBorder="1" applyAlignment="1">
      <alignment horizontal="center" vertical="center" wrapText="1"/>
    </xf>
    <xf numFmtId="0" fontId="4" fillId="0" borderId="84" xfId="0" applyFont="1" applyFill="1" applyBorder="1" applyAlignment="1" applyProtection="1">
      <alignment horizontal="left" vertical="center" shrinkToFit="1"/>
      <protection/>
    </xf>
    <xf numFmtId="0" fontId="0" fillId="0" borderId="84" xfId="0" applyBorder="1" applyAlignment="1">
      <alignment vertical="center" shrinkToFit="1"/>
    </xf>
    <xf numFmtId="0" fontId="4" fillId="0" borderId="21" xfId="0" applyFont="1" applyFill="1" applyBorder="1" applyAlignment="1" applyProtection="1">
      <alignment horizontal="left" vertical="center" shrinkToFit="1"/>
      <protection/>
    </xf>
    <xf numFmtId="0" fontId="0" fillId="0" borderId="21" xfId="0" applyBorder="1" applyAlignment="1">
      <alignment vertical="center" shrinkToFit="1"/>
    </xf>
    <xf numFmtId="0" fontId="0" fillId="0" borderId="85" xfId="0" applyBorder="1" applyAlignment="1">
      <alignment vertical="center" shrinkToFit="1"/>
    </xf>
    <xf numFmtId="0" fontId="6" fillId="0" borderId="33" xfId="0" applyFont="1" applyBorder="1" applyAlignment="1">
      <alignment horizontal="center" vertical="center" textRotation="255" shrinkToFit="1"/>
    </xf>
    <xf numFmtId="0" fontId="6" fillId="0" borderId="43" xfId="0" applyFont="1" applyBorder="1" applyAlignment="1">
      <alignment horizontal="center" vertical="center" textRotation="255" shrinkToFit="1"/>
    </xf>
    <xf numFmtId="0" fontId="11" fillId="32" borderId="42" xfId="0" applyFont="1" applyFill="1" applyBorder="1" applyAlignment="1" applyProtection="1">
      <alignment horizontal="left" vertical="center" shrinkToFit="1"/>
      <protection locked="0"/>
    </xf>
    <xf numFmtId="0" fontId="11" fillId="32" borderId="24" xfId="0" applyFont="1" applyFill="1" applyBorder="1" applyAlignment="1" applyProtection="1">
      <alignment horizontal="left" vertical="center" shrinkToFit="1"/>
      <protection locked="0"/>
    </xf>
    <xf numFmtId="0" fontId="11" fillId="32" borderId="25" xfId="0" applyFont="1" applyFill="1" applyBorder="1" applyAlignment="1" applyProtection="1">
      <alignment horizontal="left" vertical="center" shrinkToFit="1"/>
      <protection locked="0"/>
    </xf>
    <xf numFmtId="0" fontId="9" fillId="0" borderId="37" xfId="0" applyFont="1" applyBorder="1" applyAlignment="1">
      <alignment horizontal="left" vertical="center"/>
    </xf>
    <xf numFmtId="0" fontId="5" fillId="0" borderId="21" xfId="0" applyFont="1" applyFill="1" applyBorder="1" applyAlignment="1" applyProtection="1">
      <alignment horizontal="left" vertical="center" wrapText="1"/>
      <protection/>
    </xf>
    <xf numFmtId="0" fontId="16" fillId="0" borderId="21" xfId="0" applyFont="1" applyBorder="1" applyAlignment="1">
      <alignment vertical="center" wrapText="1"/>
    </xf>
    <xf numFmtId="0" fontId="12" fillId="0" borderId="0" xfId="0" applyFont="1" applyAlignment="1">
      <alignment vertical="center" wrapText="1"/>
    </xf>
    <xf numFmtId="0" fontId="28" fillId="0" borderId="0" xfId="0" applyFont="1" applyAlignment="1">
      <alignment vertical="center" wrapText="1"/>
    </xf>
    <xf numFmtId="0" fontId="0" fillId="0" borderId="0" xfId="0" applyAlignment="1">
      <alignment vertical="center"/>
    </xf>
    <xf numFmtId="0" fontId="27" fillId="32" borderId="13" xfId="0" applyFont="1" applyFill="1" applyBorder="1" applyAlignment="1" applyProtection="1">
      <alignment horizontal="left" vertical="center" shrinkToFit="1"/>
      <protection locked="0"/>
    </xf>
    <xf numFmtId="0" fontId="41" fillId="0" borderId="12" xfId="0" applyFont="1" applyBorder="1" applyAlignment="1" applyProtection="1">
      <alignment horizontal="left" vertical="center" shrinkToFit="1"/>
      <protection locked="0"/>
    </xf>
    <xf numFmtId="0" fontId="41" fillId="0" borderId="11" xfId="0" applyFont="1" applyBorder="1" applyAlignment="1" applyProtection="1">
      <alignment horizontal="left" vertical="center" shrinkToFit="1"/>
      <protection locked="0"/>
    </xf>
    <xf numFmtId="0" fontId="9" fillId="0" borderId="48" xfId="0" applyFont="1" applyFill="1" applyBorder="1" applyAlignment="1">
      <alignment horizontal="center" vertical="center" wrapText="1"/>
    </xf>
    <xf numFmtId="0" fontId="9" fillId="0" borderId="43" xfId="0" applyFont="1" applyFill="1" applyBorder="1" applyAlignment="1">
      <alignment horizontal="center" vertical="center"/>
    </xf>
    <xf numFmtId="0" fontId="9" fillId="0" borderId="48" xfId="0" applyFont="1" applyFill="1" applyBorder="1" applyAlignment="1">
      <alignment horizontal="center" vertical="center"/>
    </xf>
    <xf numFmtId="0" fontId="9" fillId="34" borderId="11" xfId="0" applyFont="1" applyFill="1" applyBorder="1" applyAlignment="1" applyProtection="1">
      <alignment horizontal="left" vertical="center" shrinkToFit="1"/>
      <protection locked="0"/>
    </xf>
    <xf numFmtId="0" fontId="9" fillId="32" borderId="49" xfId="0" applyFont="1" applyFill="1" applyBorder="1" applyAlignment="1" applyProtection="1">
      <alignment horizontal="left" vertical="center" shrinkToFit="1"/>
      <protection locked="0"/>
    </xf>
    <xf numFmtId="0" fontId="9" fillId="32" borderId="52" xfId="0" applyFont="1" applyFill="1" applyBorder="1" applyAlignment="1" applyProtection="1">
      <alignment horizontal="left" vertical="center" shrinkToFit="1"/>
      <protection locked="0"/>
    </xf>
    <xf numFmtId="0" fontId="4" fillId="0" borderId="7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34" borderId="12" xfId="0" applyFont="1" applyFill="1" applyBorder="1" applyAlignment="1" applyProtection="1">
      <alignment vertical="center" shrinkToFit="1"/>
      <protection locked="0"/>
    </xf>
    <xf numFmtId="0" fontId="6" fillId="34" borderId="11" xfId="0" applyFont="1" applyFill="1" applyBorder="1" applyAlignment="1" applyProtection="1">
      <alignment vertical="center" shrinkToFit="1"/>
      <protection locked="0"/>
    </xf>
    <xf numFmtId="0" fontId="4" fillId="0" borderId="7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9" fillId="0" borderId="86" xfId="0" applyFont="1" applyFill="1" applyBorder="1" applyAlignment="1">
      <alignment horizontal="center" vertical="center" wrapText="1"/>
    </xf>
    <xf numFmtId="0" fontId="9" fillId="0" borderId="82" xfId="0" applyFont="1" applyFill="1" applyBorder="1" applyAlignment="1">
      <alignment horizontal="center" vertical="center" wrapText="1"/>
    </xf>
    <xf numFmtId="0" fontId="9" fillId="0" borderId="87"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12"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4" fillId="0" borderId="81"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10" fillId="0" borderId="33" xfId="0" applyFont="1" applyBorder="1" applyAlignment="1">
      <alignment horizontal="center" vertical="center"/>
    </xf>
    <xf numFmtId="0" fontId="10" fillId="0" borderId="0" xfId="0" applyFont="1" applyBorder="1" applyAlignment="1">
      <alignment horizontal="center" vertical="center"/>
    </xf>
    <xf numFmtId="0" fontId="10" fillId="0" borderId="23" xfId="0" applyFont="1" applyBorder="1" applyAlignment="1">
      <alignment horizontal="center" vertical="center"/>
    </xf>
    <xf numFmtId="0" fontId="10" fillId="0" borderId="43" xfId="0" applyFont="1" applyBorder="1" applyAlignment="1">
      <alignment horizontal="center" vertical="center"/>
    </xf>
    <xf numFmtId="0" fontId="10" fillId="0" borderId="27" xfId="0" applyFont="1" applyBorder="1" applyAlignment="1">
      <alignment horizontal="center" vertical="center"/>
    </xf>
    <xf numFmtId="0" fontId="10" fillId="0" borderId="29" xfId="0" applyFont="1" applyBorder="1" applyAlignment="1">
      <alignment horizontal="center" vertical="center"/>
    </xf>
    <xf numFmtId="0" fontId="24" fillId="33" borderId="13" xfId="0" applyFont="1" applyFill="1" applyBorder="1" applyAlignment="1" applyProtection="1">
      <alignment horizontal="left" vertical="center" shrinkToFit="1"/>
      <protection locked="0"/>
    </xf>
    <xf numFmtId="0" fontId="24" fillId="33" borderId="12" xfId="0" applyFont="1" applyFill="1" applyBorder="1" applyAlignment="1" applyProtection="1">
      <alignment horizontal="left" vertical="center" shrinkToFit="1"/>
      <protection locked="0"/>
    </xf>
    <xf numFmtId="0" fontId="4" fillId="0" borderId="88" xfId="0" applyFont="1" applyFill="1" applyBorder="1" applyAlignment="1" applyProtection="1">
      <alignment horizontal="left" vertical="center" shrinkToFit="1"/>
      <protection/>
    </xf>
    <xf numFmtId="0" fontId="0" fillId="0" borderId="88" xfId="0" applyBorder="1" applyAlignment="1">
      <alignment vertical="center" shrinkToFit="1"/>
    </xf>
    <xf numFmtId="0" fontId="0" fillId="0" borderId="89" xfId="0" applyBorder="1" applyAlignment="1">
      <alignment vertical="center" shrinkToFit="1"/>
    </xf>
    <xf numFmtId="0" fontId="0" fillId="0" borderId="90" xfId="0" applyBorder="1" applyAlignment="1">
      <alignment vertical="center" shrinkToFit="1"/>
    </xf>
    <xf numFmtId="0" fontId="12" fillId="0" borderId="91" xfId="0" applyFont="1" applyBorder="1" applyAlignment="1">
      <alignment horizontal="center" vertical="center" wrapText="1"/>
    </xf>
    <xf numFmtId="0" fontId="0" fillId="0" borderId="21" xfId="0" applyBorder="1" applyAlignment="1">
      <alignment vertical="center" wrapText="1"/>
    </xf>
    <xf numFmtId="0" fontId="0" fillId="0" borderId="92" xfId="0" applyBorder="1" applyAlignment="1">
      <alignment vertical="center" wrapText="1"/>
    </xf>
    <xf numFmtId="0" fontId="0" fillId="0" borderId="55" xfId="0" applyBorder="1" applyAlignment="1">
      <alignment vertical="center" wrapText="1"/>
    </xf>
    <xf numFmtId="0" fontId="0" fillId="0" borderId="30" xfId="0" applyBorder="1" applyAlignment="1">
      <alignment vertical="center" wrapText="1"/>
    </xf>
    <xf numFmtId="0" fontId="0" fillId="0" borderId="93" xfId="0" applyBorder="1" applyAlignment="1">
      <alignment vertical="center" wrapText="1"/>
    </xf>
    <xf numFmtId="0" fontId="22" fillId="0" borderId="30" xfId="0" applyFont="1" applyBorder="1" applyAlignment="1">
      <alignment horizontal="center" vertical="center" shrinkToFit="1"/>
    </xf>
    <xf numFmtId="0" fontId="0" fillId="0" borderId="30" xfId="0" applyBorder="1" applyAlignment="1">
      <alignment vertical="center" shrinkToFit="1"/>
    </xf>
    <xf numFmtId="0" fontId="0" fillId="0" borderId="30" xfId="0" applyFont="1" applyFill="1" applyBorder="1" applyAlignment="1">
      <alignment vertical="center" shrinkToFit="1"/>
    </xf>
    <xf numFmtId="0" fontId="0" fillId="0" borderId="73" xfId="0" applyFont="1" applyFill="1" applyBorder="1" applyAlignment="1">
      <alignment vertical="center" shrinkToFit="1"/>
    </xf>
    <xf numFmtId="0" fontId="17" fillId="0" borderId="94" xfId="0" applyFont="1" applyBorder="1" applyAlignment="1">
      <alignment horizontal="center" vertical="center"/>
    </xf>
    <xf numFmtId="0" fontId="0" fillId="0" borderId="88" xfId="0" applyBorder="1" applyAlignment="1">
      <alignment vertical="center"/>
    </xf>
    <xf numFmtId="0" fontId="0" fillId="0" borderId="95" xfId="0" applyBorder="1" applyAlignment="1">
      <alignment vertical="center"/>
    </xf>
    <xf numFmtId="0" fontId="0" fillId="0" borderId="96" xfId="0" applyBorder="1" applyAlignment="1">
      <alignment vertical="center" shrinkToFit="1"/>
    </xf>
    <xf numFmtId="0" fontId="5" fillId="0" borderId="84" xfId="0" applyFont="1" applyFill="1" applyBorder="1" applyAlignment="1" applyProtection="1">
      <alignment horizontal="left" vertical="center" wrapText="1"/>
      <protection/>
    </xf>
    <xf numFmtId="0" fontId="16" fillId="0" borderId="84" xfId="0" applyFont="1" applyBorder="1" applyAlignment="1">
      <alignment vertical="center" wrapText="1"/>
    </xf>
    <xf numFmtId="0" fontId="22" fillId="0" borderId="97" xfId="0" applyFont="1" applyBorder="1" applyAlignment="1" applyProtection="1">
      <alignment vertical="center" shrinkToFit="1"/>
      <protection locked="0"/>
    </xf>
    <xf numFmtId="0" fontId="0" fillId="0" borderId="98" xfId="0" applyBorder="1" applyAlignment="1" applyProtection="1">
      <alignment vertical="center" shrinkToFit="1"/>
      <protection locked="0"/>
    </xf>
    <xf numFmtId="0" fontId="0" fillId="0" borderId="99" xfId="0" applyBorder="1" applyAlignment="1" applyProtection="1">
      <alignment vertical="center" shrinkToFit="1"/>
      <protection locked="0"/>
    </xf>
    <xf numFmtId="0" fontId="13" fillId="32" borderId="100" xfId="0" applyFont="1" applyFill="1" applyBorder="1" applyAlignment="1" applyProtection="1">
      <alignment horizontal="left" vertical="top" shrinkToFit="1"/>
      <protection locked="0"/>
    </xf>
    <xf numFmtId="0" fontId="13" fillId="32" borderId="101" xfId="0" applyFont="1" applyFill="1" applyBorder="1" applyAlignment="1" applyProtection="1">
      <alignment horizontal="left" vertical="top" shrinkToFit="1"/>
      <protection locked="0"/>
    </xf>
    <xf numFmtId="0" fontId="16" fillId="0" borderId="102" xfId="0" applyFont="1" applyBorder="1" applyAlignment="1">
      <alignment horizontal="center" vertical="center"/>
    </xf>
    <xf numFmtId="0" fontId="73" fillId="0" borderId="0" xfId="0" applyFont="1" applyBorder="1" applyAlignment="1">
      <alignment horizontal="left" vertical="center" wrapText="1"/>
    </xf>
    <xf numFmtId="0" fontId="4" fillId="32" borderId="50" xfId="0" applyFont="1" applyFill="1" applyBorder="1" applyAlignment="1" applyProtection="1">
      <alignment horizontal="center" vertical="center" shrinkToFit="1"/>
      <protection locked="0"/>
    </xf>
    <xf numFmtId="0" fontId="4" fillId="0" borderId="49" xfId="0" applyNumberFormat="1" applyFont="1" applyBorder="1" applyAlignment="1">
      <alignment horizontal="left" vertical="center" shrinkToFit="1"/>
    </xf>
    <xf numFmtId="0" fontId="9" fillId="0" borderId="34" xfId="0" applyFont="1" applyBorder="1" applyAlignment="1" applyProtection="1">
      <alignment horizontal="center" vertical="center" wrapText="1"/>
      <protection/>
    </xf>
    <xf numFmtId="0" fontId="12" fillId="0" borderId="103" xfId="0" applyFont="1" applyBorder="1" applyAlignment="1" applyProtection="1">
      <alignment horizontal="center" vertical="center"/>
      <protection/>
    </xf>
    <xf numFmtId="0" fontId="1" fillId="34" borderId="100" xfId="0" applyFont="1" applyFill="1" applyBorder="1" applyAlignment="1" applyProtection="1">
      <alignment horizontal="left" vertical="center" shrinkToFit="1"/>
      <protection locked="0"/>
    </xf>
    <xf numFmtId="0" fontId="1" fillId="34" borderId="101" xfId="0" applyFont="1" applyFill="1" applyBorder="1" applyAlignment="1" applyProtection="1">
      <alignment horizontal="left" vertical="center" shrinkToFit="1"/>
      <protection locked="0"/>
    </xf>
    <xf numFmtId="0" fontId="12" fillId="0" borderId="101" xfId="0" applyFont="1" applyBorder="1" applyAlignment="1" applyProtection="1">
      <alignment horizontal="center" vertical="center"/>
      <protection/>
    </xf>
    <xf numFmtId="0" fontId="12" fillId="0" borderId="104" xfId="0" applyFont="1" applyBorder="1" applyAlignment="1" applyProtection="1">
      <alignment horizontal="center" vertical="center"/>
      <protection/>
    </xf>
    <xf numFmtId="0" fontId="5" fillId="32" borderId="33" xfId="0" applyFont="1" applyFill="1" applyBorder="1" applyAlignment="1" applyProtection="1">
      <alignment horizontal="left" vertical="center" wrapText="1"/>
      <protection locked="0"/>
    </xf>
    <xf numFmtId="0" fontId="5" fillId="32" borderId="0" xfId="0" applyFont="1" applyFill="1" applyBorder="1" applyAlignment="1" applyProtection="1">
      <alignment horizontal="left" vertical="center" wrapText="1"/>
      <protection locked="0"/>
    </xf>
    <xf numFmtId="0" fontId="5" fillId="32" borderId="105" xfId="0" applyFont="1" applyFill="1" applyBorder="1" applyAlignment="1" applyProtection="1">
      <alignment horizontal="left" vertical="center" wrapText="1"/>
      <protection locked="0"/>
    </xf>
    <xf numFmtId="0" fontId="4" fillId="32" borderId="43" xfId="0" applyFont="1" applyFill="1" applyBorder="1" applyAlignment="1" applyProtection="1">
      <alignment horizontal="center" vertical="center" shrinkToFit="1"/>
      <protection locked="0"/>
    </xf>
    <xf numFmtId="0" fontId="4" fillId="32" borderId="27" xfId="0" applyFont="1" applyFill="1" applyBorder="1" applyAlignment="1" applyProtection="1">
      <alignment horizontal="center" vertical="center" shrinkToFit="1"/>
      <protection locked="0"/>
    </xf>
    <xf numFmtId="0" fontId="4" fillId="32" borderId="49" xfId="0" applyFont="1" applyFill="1" applyBorder="1" applyAlignment="1" applyProtection="1">
      <alignment horizontal="center" vertical="center" shrinkToFit="1"/>
      <protection locked="0"/>
    </xf>
    <xf numFmtId="0" fontId="12" fillId="0" borderId="0" xfId="0" applyFont="1" applyAlignment="1">
      <alignment horizontal="left" vertical="center" wrapText="1"/>
    </xf>
    <xf numFmtId="0" fontId="12" fillId="0" borderId="0" xfId="0" applyFont="1" applyAlignment="1">
      <alignment horizontal="left" vertical="center"/>
    </xf>
    <xf numFmtId="0" fontId="5" fillId="0" borderId="106" xfId="0" applyFont="1" applyBorder="1" applyAlignment="1">
      <alignment horizontal="center" vertical="center" textRotation="255"/>
    </xf>
    <xf numFmtId="0" fontId="5" fillId="0" borderId="107" xfId="0" applyFont="1" applyBorder="1" applyAlignment="1">
      <alignment horizontal="center" vertical="center" textRotation="255"/>
    </xf>
    <xf numFmtId="0" fontId="5" fillId="0" borderId="108" xfId="0" applyFont="1" applyBorder="1" applyAlignment="1">
      <alignment horizontal="center" vertical="center" textRotation="255"/>
    </xf>
    <xf numFmtId="0" fontId="5" fillId="0" borderId="103" xfId="0" applyFont="1" applyBorder="1" applyAlignment="1">
      <alignment horizontal="center" vertical="center" textRotation="255"/>
    </xf>
    <xf numFmtId="0" fontId="5" fillId="0" borderId="109" xfId="0" applyFont="1" applyBorder="1" applyAlignment="1">
      <alignment horizontal="center" vertical="center" textRotation="255"/>
    </xf>
    <xf numFmtId="0" fontId="5" fillId="0" borderId="110" xfId="0" applyFont="1" applyBorder="1" applyAlignment="1">
      <alignment horizontal="center" vertical="center" textRotation="255"/>
    </xf>
    <xf numFmtId="0" fontId="12" fillId="0" borderId="107" xfId="0" applyFont="1" applyBorder="1" applyAlignment="1">
      <alignment horizontal="left" vertical="center"/>
    </xf>
    <xf numFmtId="0" fontId="12" fillId="0" borderId="111" xfId="0" applyFont="1" applyBorder="1" applyAlignment="1">
      <alignment horizontal="left" vertical="center"/>
    </xf>
    <xf numFmtId="0" fontId="13" fillId="32" borderId="33" xfId="0" applyFont="1" applyFill="1" applyBorder="1" applyAlignment="1" applyProtection="1">
      <alignment horizontal="left" vertical="center" shrinkToFit="1"/>
      <protection locked="0"/>
    </xf>
    <xf numFmtId="0" fontId="13" fillId="32" borderId="0" xfId="0" applyFont="1" applyFill="1" applyBorder="1" applyAlignment="1" applyProtection="1">
      <alignment horizontal="left" vertical="center" shrinkToFit="1"/>
      <protection locked="0"/>
    </xf>
    <xf numFmtId="0" fontId="4" fillId="32" borderId="50" xfId="0" applyFont="1" applyFill="1" applyBorder="1" applyAlignment="1" applyProtection="1">
      <alignment horizontal="left" vertical="center" shrinkToFit="1"/>
      <protection locked="0"/>
    </xf>
    <xf numFmtId="0" fontId="4" fillId="32" borderId="50" xfId="0" applyFont="1" applyFill="1" applyBorder="1" applyAlignment="1" applyProtection="1">
      <alignment horizontal="right" vertical="center" shrinkToFit="1"/>
      <protection locked="0"/>
    </xf>
    <xf numFmtId="0" fontId="12" fillId="0" borderId="0" xfId="0" applyFont="1" applyBorder="1" applyAlignment="1">
      <alignment horizontal="left" vertical="center" shrinkToFit="1"/>
    </xf>
    <xf numFmtId="0" fontId="4" fillId="32" borderId="49" xfId="0" applyFont="1" applyFill="1" applyBorder="1" applyAlignment="1" applyProtection="1">
      <alignment horizontal="left" vertical="center" shrinkToFit="1"/>
      <protection locked="0"/>
    </xf>
    <xf numFmtId="0" fontId="4" fillId="32" borderId="49" xfId="0" applyFont="1" applyFill="1" applyBorder="1" applyAlignment="1" applyProtection="1">
      <alignment horizontal="right" vertical="center" shrinkToFit="1"/>
      <protection locked="0"/>
    </xf>
    <xf numFmtId="0" fontId="4" fillId="32" borderId="13" xfId="0" applyFont="1" applyFill="1" applyBorder="1" applyAlignment="1" applyProtection="1">
      <alignment horizontal="left" vertical="center" shrinkToFit="1"/>
      <protection locked="0"/>
    </xf>
    <xf numFmtId="0" fontId="4" fillId="32" borderId="12" xfId="0" applyFont="1" applyFill="1" applyBorder="1" applyAlignment="1" applyProtection="1">
      <alignment horizontal="left" vertical="center" shrinkToFit="1"/>
      <protection locked="0"/>
    </xf>
    <xf numFmtId="0" fontId="4" fillId="32" borderId="10" xfId="0" applyFont="1" applyFill="1" applyBorder="1" applyAlignment="1" applyProtection="1">
      <alignment horizontal="left" vertical="center" shrinkToFit="1"/>
      <protection locked="0"/>
    </xf>
    <xf numFmtId="0" fontId="12" fillId="0" borderId="34" xfId="0" applyFont="1" applyBorder="1" applyAlignment="1">
      <alignment horizontal="center" vertical="center"/>
    </xf>
    <xf numFmtId="0" fontId="12" fillId="0" borderId="103" xfId="0" applyFont="1" applyBorder="1" applyAlignment="1">
      <alignment horizontal="center" vertical="center"/>
    </xf>
    <xf numFmtId="3" fontId="4" fillId="33" borderId="33" xfId="0" applyNumberFormat="1" applyFont="1" applyFill="1" applyBorder="1" applyAlignment="1" applyProtection="1">
      <alignment horizontal="right" vertical="center" shrinkToFit="1"/>
      <protection locked="0"/>
    </xf>
    <xf numFmtId="0" fontId="4" fillId="33" borderId="0" xfId="0" applyFont="1" applyFill="1" applyBorder="1" applyAlignment="1" applyProtection="1">
      <alignment horizontal="right" vertical="center" shrinkToFit="1"/>
      <protection locked="0"/>
    </xf>
    <xf numFmtId="0" fontId="4" fillId="33" borderId="112" xfId="0" applyFont="1" applyFill="1" applyBorder="1" applyAlignment="1" applyProtection="1">
      <alignment horizontal="right" vertical="center" shrinkToFit="1"/>
      <protection locked="0"/>
    </xf>
    <xf numFmtId="0" fontId="4" fillId="33" borderId="113" xfId="0" applyFont="1" applyFill="1" applyBorder="1" applyAlignment="1" applyProtection="1">
      <alignment horizontal="right" vertical="center" shrinkToFit="1"/>
      <protection locked="0"/>
    </xf>
    <xf numFmtId="0" fontId="12" fillId="0" borderId="114" xfId="0" applyFont="1" applyBorder="1" applyAlignment="1">
      <alignment horizontal="center" vertical="center"/>
    </xf>
    <xf numFmtId="0" fontId="5" fillId="32" borderId="33" xfId="0" applyFont="1" applyFill="1" applyBorder="1" applyAlignment="1" applyProtection="1">
      <alignment horizontal="left" vertical="top" wrapText="1"/>
      <protection locked="0"/>
    </xf>
    <xf numFmtId="0" fontId="5" fillId="32" borderId="0" xfId="0" applyFont="1" applyFill="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16" fillId="0" borderId="33"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23" xfId="0" applyFont="1" applyBorder="1" applyAlignment="1" applyProtection="1">
      <alignment horizontal="left" vertical="top" wrapText="1"/>
      <protection locked="0"/>
    </xf>
    <xf numFmtId="0" fontId="16" fillId="0" borderId="115" xfId="0" applyFont="1" applyBorder="1" applyAlignment="1" applyProtection="1">
      <alignment horizontal="left" vertical="top" wrapText="1"/>
      <protection locked="0"/>
    </xf>
    <xf numFmtId="0" fontId="16" fillId="0" borderId="30" xfId="0" applyFont="1" applyBorder="1" applyAlignment="1" applyProtection="1">
      <alignment horizontal="left" vertical="top" wrapText="1"/>
      <protection locked="0"/>
    </xf>
    <xf numFmtId="0" fontId="16" fillId="0" borderId="116" xfId="0" applyFont="1" applyBorder="1" applyAlignment="1" applyProtection="1">
      <alignment horizontal="left" vertical="top" wrapText="1"/>
      <protection locked="0"/>
    </xf>
    <xf numFmtId="0" fontId="12" fillId="0" borderId="51" xfId="0" applyFont="1" applyBorder="1" applyAlignment="1">
      <alignment horizontal="center" vertical="center" shrinkToFit="1"/>
    </xf>
    <xf numFmtId="0" fontId="12" fillId="0" borderId="51" xfId="0" applyFont="1" applyBorder="1" applyAlignment="1">
      <alignment horizontal="center" vertical="center"/>
    </xf>
    <xf numFmtId="0" fontId="12" fillId="0" borderId="62" xfId="0" applyFont="1" applyBorder="1" applyAlignment="1">
      <alignment horizontal="center" vertical="center"/>
    </xf>
    <xf numFmtId="0" fontId="4" fillId="32" borderId="48" xfId="0" applyFont="1" applyFill="1" applyBorder="1" applyAlignment="1" applyProtection="1">
      <alignment horizontal="center" vertical="center" shrinkToFit="1"/>
      <protection locked="0"/>
    </xf>
    <xf numFmtId="0" fontId="4" fillId="33" borderId="112" xfId="0" applyNumberFormat="1" applyFont="1" applyFill="1" applyBorder="1" applyAlignment="1" applyProtection="1">
      <alignment horizontal="center" vertical="center" shrinkToFit="1"/>
      <protection locked="0"/>
    </xf>
    <xf numFmtId="0" fontId="4" fillId="33" borderId="113" xfId="0" applyNumberFormat="1" applyFont="1" applyFill="1" applyBorder="1" applyAlignment="1" applyProtection="1">
      <alignment horizontal="center" vertical="center" shrinkToFit="1"/>
      <protection locked="0"/>
    </xf>
    <xf numFmtId="0" fontId="4" fillId="33" borderId="27" xfId="0" applyFont="1" applyFill="1" applyBorder="1" applyAlignment="1" applyProtection="1">
      <alignment horizontal="center" vertical="center"/>
      <protection locked="0"/>
    </xf>
    <xf numFmtId="3" fontId="4" fillId="32" borderId="43" xfId="0" applyNumberFormat="1" applyFont="1" applyFill="1" applyBorder="1" applyAlignment="1" applyProtection="1">
      <alignment horizontal="right" vertical="center" shrinkToFit="1"/>
      <protection locked="0"/>
    </xf>
    <xf numFmtId="3" fontId="4" fillId="32" borderId="27" xfId="0" applyNumberFormat="1" applyFont="1" applyFill="1" applyBorder="1" applyAlignment="1" applyProtection="1">
      <alignment horizontal="right" vertical="center" shrinkToFit="1"/>
      <protection locked="0"/>
    </xf>
    <xf numFmtId="0" fontId="12" fillId="0" borderId="31"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50" xfId="0" applyFont="1" applyBorder="1" applyAlignment="1">
      <alignment horizontal="center" vertical="center" wrapText="1"/>
    </xf>
    <xf numFmtId="3" fontId="4" fillId="0" borderId="40" xfId="0" applyNumberFormat="1" applyFont="1" applyFill="1" applyBorder="1" applyAlignment="1" applyProtection="1">
      <alignment horizontal="right" vertical="center" shrinkToFit="1"/>
      <protection locked="0"/>
    </xf>
    <xf numFmtId="3" fontId="4" fillId="0" borderId="21" xfId="0" applyNumberFormat="1" applyFont="1" applyFill="1" applyBorder="1" applyAlignment="1" applyProtection="1">
      <alignment horizontal="right" vertical="center" shrinkToFit="1"/>
      <protection locked="0"/>
    </xf>
    <xf numFmtId="3" fontId="4" fillId="0" borderId="115" xfId="0" applyNumberFormat="1" applyFont="1" applyFill="1" applyBorder="1" applyAlignment="1" applyProtection="1">
      <alignment horizontal="right" vertical="center" shrinkToFit="1"/>
      <protection locked="0"/>
    </xf>
    <xf numFmtId="3" fontId="4" fillId="0" borderId="30" xfId="0" applyNumberFormat="1" applyFont="1" applyFill="1" applyBorder="1" applyAlignment="1" applyProtection="1">
      <alignment horizontal="right" vertical="center" shrinkToFit="1"/>
      <protection locked="0"/>
    </xf>
    <xf numFmtId="0" fontId="9" fillId="0" borderId="117" xfId="0" applyFont="1" applyBorder="1" applyAlignment="1">
      <alignment vertical="center" shrinkToFit="1"/>
    </xf>
    <xf numFmtId="0" fontId="0" fillId="0" borderId="118" xfId="0" applyBorder="1" applyAlignment="1">
      <alignment vertical="center" shrinkToFit="1"/>
    </xf>
    <xf numFmtId="0" fontId="9" fillId="0" borderId="27" xfId="0" applyFont="1" applyBorder="1" applyAlignment="1">
      <alignment horizontal="center" vertical="center" shrinkToFit="1"/>
    </xf>
    <xf numFmtId="0" fontId="9" fillId="0" borderId="24" xfId="0" applyFont="1" applyBorder="1" applyAlignment="1">
      <alignment horizontal="center" vertical="center" shrinkToFit="1"/>
    </xf>
    <xf numFmtId="0" fontId="4" fillId="33" borderId="24" xfId="0" applyFont="1" applyFill="1" applyBorder="1" applyAlignment="1" applyProtection="1">
      <alignment horizontal="center" vertical="center"/>
      <protection locked="0"/>
    </xf>
    <xf numFmtId="3" fontId="4" fillId="32" borderId="42" xfId="0" applyNumberFormat="1" applyFont="1" applyFill="1" applyBorder="1" applyAlignment="1" applyProtection="1">
      <alignment horizontal="right" vertical="center" shrinkToFit="1"/>
      <protection locked="0"/>
    </xf>
    <xf numFmtId="3" fontId="4" fillId="32" borderId="24" xfId="0" applyNumberFormat="1" applyFont="1" applyFill="1" applyBorder="1" applyAlignment="1" applyProtection="1">
      <alignment horizontal="right" vertical="center" shrinkToFit="1"/>
      <protection locked="0"/>
    </xf>
    <xf numFmtId="0" fontId="4" fillId="33" borderId="48" xfId="0" applyFont="1" applyFill="1" applyBorder="1" applyAlignment="1" applyProtection="1">
      <alignment horizontal="left" vertical="center" shrinkToFit="1"/>
      <protection locked="0"/>
    </xf>
    <xf numFmtId="0" fontId="4" fillId="32" borderId="48" xfId="0" applyFont="1" applyFill="1" applyBorder="1" applyAlignment="1" applyProtection="1">
      <alignment horizontal="right" vertical="center" shrinkToFit="1"/>
      <protection locked="0"/>
    </xf>
    <xf numFmtId="0" fontId="4" fillId="32" borderId="22" xfId="0" applyFont="1" applyFill="1" applyBorder="1" applyAlignment="1" applyProtection="1">
      <alignment horizontal="center" vertical="center"/>
      <protection locked="0"/>
    </xf>
    <xf numFmtId="0" fontId="4" fillId="32" borderId="0" xfId="0" applyFont="1" applyFill="1" applyBorder="1" applyAlignment="1" applyProtection="1">
      <alignment horizontal="center" vertical="center"/>
      <protection locked="0"/>
    </xf>
    <xf numFmtId="0" fontId="12" fillId="0" borderId="108"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12" fillId="34" borderId="0" xfId="0" applyFont="1" applyFill="1" applyAlignment="1" applyProtection="1">
      <alignment horizontal="left" shrinkToFit="1"/>
      <protection locked="0"/>
    </xf>
    <xf numFmtId="0" fontId="4" fillId="34" borderId="0" xfId="0" applyFont="1" applyFill="1" applyAlignment="1" applyProtection="1">
      <alignment horizontal="left" vertical="top" wrapText="1" shrinkToFit="1"/>
      <protection locked="0"/>
    </xf>
    <xf numFmtId="0" fontId="11" fillId="34" borderId="0" xfId="0" applyFont="1" applyFill="1" applyAlignment="1" applyProtection="1">
      <alignment horizontal="right" vertical="top" shrinkToFit="1"/>
      <protection locked="0"/>
    </xf>
    <xf numFmtId="180" fontId="4" fillId="34" borderId="0" xfId="0" applyNumberFormat="1" applyFont="1" applyFill="1" applyAlignment="1" applyProtection="1">
      <alignment horizontal="center" vertical="center"/>
      <protection locked="0"/>
    </xf>
    <xf numFmtId="179" fontId="4" fillId="34" borderId="0" xfId="0" applyNumberFormat="1" applyFont="1" applyFill="1" applyAlignment="1" applyProtection="1">
      <alignment horizontal="center" vertical="center"/>
      <protection locked="0"/>
    </xf>
    <xf numFmtId="0" fontId="11" fillId="34" borderId="0" xfId="0" applyFont="1" applyFill="1" applyAlignment="1" applyProtection="1">
      <alignment horizontal="left" vertical="top" shrinkToFit="1"/>
      <protection locked="0"/>
    </xf>
    <xf numFmtId="0" fontId="22" fillId="0" borderId="0" xfId="0" applyFont="1" applyAlignment="1" applyProtection="1">
      <alignment horizontal="center" vertical="center"/>
      <protection/>
    </xf>
    <xf numFmtId="0" fontId="4" fillId="0" borderId="119"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05" xfId="0" applyFont="1" applyBorder="1" applyAlignment="1" applyProtection="1">
      <alignment horizontal="center" vertical="center"/>
      <protection/>
    </xf>
    <xf numFmtId="0" fontId="4" fillId="0" borderId="120"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121" xfId="0" applyFont="1" applyBorder="1" applyAlignment="1" applyProtection="1">
      <alignment horizontal="center" vertical="center"/>
      <protection/>
    </xf>
    <xf numFmtId="0" fontId="9" fillId="0" borderId="122"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9" fillId="0" borderId="123"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13" fillId="0" borderId="0" xfId="0" applyFont="1" applyAlignment="1" applyProtection="1">
      <alignment horizontal="center" vertical="center"/>
      <protection/>
    </xf>
    <xf numFmtId="0" fontId="24" fillId="0" borderId="0" xfId="0" applyFont="1" applyBorder="1" applyAlignment="1" applyProtection="1">
      <alignment horizontal="center" vertical="center"/>
      <protection/>
    </xf>
    <xf numFmtId="0" fontId="19" fillId="0" borderId="0" xfId="0" applyFont="1" applyBorder="1" applyAlignment="1" applyProtection="1">
      <alignment horizontal="distributed" vertical="center"/>
      <protection/>
    </xf>
    <xf numFmtId="58" fontId="4" fillId="34" borderId="0" xfId="0" applyNumberFormat="1" applyFont="1" applyFill="1" applyAlignment="1" applyProtection="1">
      <alignment horizontal="center" vertical="center" shrinkToFit="1"/>
      <protection locked="0"/>
    </xf>
    <xf numFmtId="191" fontId="12" fillId="32" borderId="70" xfId="0" applyNumberFormat="1" applyFont="1" applyFill="1" applyBorder="1" applyAlignment="1" applyProtection="1">
      <alignment horizontal="center" vertical="center" shrinkToFit="1"/>
      <protection locked="0"/>
    </xf>
    <xf numFmtId="191" fontId="12" fillId="32" borderId="12" xfId="0" applyNumberFormat="1" applyFont="1" applyFill="1" applyBorder="1" applyAlignment="1" applyProtection="1">
      <alignment horizontal="center" vertical="center" shrinkToFit="1"/>
      <protection locked="0"/>
    </xf>
    <xf numFmtId="191" fontId="12" fillId="32" borderId="10" xfId="0" applyNumberFormat="1" applyFont="1" applyFill="1" applyBorder="1" applyAlignment="1" applyProtection="1">
      <alignment horizontal="center" vertical="center" shrinkToFit="1"/>
      <protection locked="0"/>
    </xf>
    <xf numFmtId="191" fontId="12" fillId="32" borderId="124" xfId="0" applyNumberFormat="1" applyFont="1" applyFill="1" applyBorder="1" applyAlignment="1" applyProtection="1">
      <alignment horizontal="center" vertical="center" shrinkToFit="1"/>
      <protection locked="0"/>
    </xf>
    <xf numFmtId="191" fontId="12" fillId="32" borderId="125" xfId="0" applyNumberFormat="1" applyFont="1" applyFill="1" applyBorder="1" applyAlignment="1" applyProtection="1">
      <alignment horizontal="center" vertical="center" shrinkToFit="1"/>
      <protection locked="0"/>
    </xf>
    <xf numFmtId="191" fontId="12" fillId="32" borderId="126" xfId="0" applyNumberFormat="1" applyFont="1" applyFill="1" applyBorder="1" applyAlignment="1" applyProtection="1">
      <alignment horizontal="center" vertical="center" shrinkToFit="1"/>
      <protection locked="0"/>
    </xf>
    <xf numFmtId="0" fontId="48" fillId="0" borderId="47" xfId="0" applyFont="1" applyBorder="1" applyAlignment="1">
      <alignment horizontal="center" vertical="center"/>
    </xf>
    <xf numFmtId="0" fontId="48" fillId="0" borderId="127" xfId="0" applyFont="1" applyBorder="1" applyAlignment="1">
      <alignment horizontal="center" vertical="center"/>
    </xf>
    <xf numFmtId="0" fontId="48" fillId="0" borderId="128" xfId="0" applyFont="1" applyBorder="1" applyAlignment="1">
      <alignment horizontal="center" vertical="center"/>
    </xf>
    <xf numFmtId="0" fontId="48" fillId="0" borderId="47" xfId="0" applyFont="1" applyBorder="1" applyAlignment="1" applyProtection="1">
      <alignment horizontal="center" vertical="center"/>
      <protection/>
    </xf>
    <xf numFmtId="0" fontId="48" fillId="0" borderId="36" xfId="0" applyFont="1" applyBorder="1" applyAlignment="1" applyProtection="1">
      <alignment horizontal="center" vertical="center"/>
      <protection/>
    </xf>
    <xf numFmtId="0" fontId="48" fillId="0" borderId="103" xfId="0" applyFont="1" applyBorder="1" applyAlignment="1">
      <alignment horizontal="left" vertical="center"/>
    </xf>
    <xf numFmtId="0" fontId="48" fillId="0" borderId="33" xfId="0" applyFont="1" applyBorder="1" applyAlignment="1">
      <alignment horizontal="left" vertical="center"/>
    </xf>
    <xf numFmtId="0" fontId="48" fillId="0" borderId="129" xfId="0" applyFont="1" applyBorder="1" applyAlignment="1" applyProtection="1">
      <alignment vertical="center"/>
      <protection/>
    </xf>
    <xf numFmtId="0" fontId="0" fillId="0" borderId="125" xfId="0" applyBorder="1" applyAlignment="1" applyProtection="1">
      <alignment vertical="center"/>
      <protection/>
    </xf>
    <xf numFmtId="0" fontId="0" fillId="0" borderId="130" xfId="0" applyBorder="1" applyAlignment="1" applyProtection="1">
      <alignment vertical="center"/>
      <protection/>
    </xf>
    <xf numFmtId="0" fontId="48" fillId="0" borderId="49" xfId="0" applyFont="1" applyBorder="1" applyAlignment="1">
      <alignment horizontal="left" vertical="center"/>
    </xf>
    <xf numFmtId="0" fontId="48" fillId="0" borderId="13" xfId="0" applyFont="1" applyBorder="1" applyAlignment="1">
      <alignment horizontal="left" vertical="center"/>
    </xf>
    <xf numFmtId="0" fontId="48" fillId="0" borderId="13" xfId="0" applyFont="1" applyBorder="1" applyAlignment="1" applyProtection="1">
      <alignment vertical="center"/>
      <protection/>
    </xf>
    <xf numFmtId="0" fontId="0" fillId="0" borderId="12" xfId="0" applyBorder="1" applyAlignment="1" applyProtection="1">
      <alignment vertical="center"/>
      <protection/>
    </xf>
    <xf numFmtId="0" fontId="0" fillId="0" borderId="11" xfId="0" applyBorder="1" applyAlignment="1" applyProtection="1">
      <alignment vertical="center"/>
      <protection/>
    </xf>
    <xf numFmtId="0" fontId="48" fillId="0" borderId="127" xfId="0" applyFont="1" applyBorder="1" applyAlignment="1" applyProtection="1">
      <alignment horizontal="center" vertical="center"/>
      <protection/>
    </xf>
    <xf numFmtId="0" fontId="0" fillId="0" borderId="88" xfId="0" applyBorder="1" applyAlignment="1" applyProtection="1">
      <alignment horizontal="center" vertical="center"/>
      <protection/>
    </xf>
    <xf numFmtId="0" fontId="0" fillId="0" borderId="89" xfId="0" applyBorder="1" applyAlignment="1" applyProtection="1">
      <alignment horizontal="center" vertical="center"/>
      <protection/>
    </xf>
    <xf numFmtId="0" fontId="0" fillId="0" borderId="12" xfId="0" applyBorder="1" applyAlignment="1">
      <alignment horizontal="left" vertical="center"/>
    </xf>
    <xf numFmtId="0" fontId="48" fillId="33" borderId="14" xfId="0" applyFont="1" applyFill="1" applyBorder="1" applyAlignment="1" applyProtection="1">
      <alignment horizontal="center" vertical="center"/>
      <protection locked="0"/>
    </xf>
    <xf numFmtId="0" fontId="48" fillId="33" borderId="49" xfId="0" applyFont="1" applyFill="1" applyBorder="1" applyAlignment="1" applyProtection="1">
      <alignment horizontal="center" vertical="center"/>
      <protection locked="0"/>
    </xf>
    <xf numFmtId="191" fontId="11" fillId="32" borderId="124" xfId="0" applyNumberFormat="1" applyFont="1" applyFill="1" applyBorder="1" applyAlignment="1" applyProtection="1">
      <alignment horizontal="center" vertical="center" shrinkToFit="1"/>
      <protection locked="0"/>
    </xf>
    <xf numFmtId="191" fontId="11" fillId="32" borderId="125" xfId="0" applyNumberFormat="1" applyFont="1" applyFill="1" applyBorder="1" applyAlignment="1" applyProtection="1">
      <alignment horizontal="center" vertical="center" shrinkToFit="1"/>
      <protection locked="0"/>
    </xf>
    <xf numFmtId="0" fontId="0" fillId="0" borderId="125" xfId="0" applyBorder="1" applyAlignment="1" applyProtection="1">
      <alignment horizontal="center" vertical="center" shrinkToFit="1"/>
      <protection locked="0"/>
    </xf>
    <xf numFmtId="0" fontId="48" fillId="0" borderId="131" xfId="0" applyFont="1" applyBorder="1" applyAlignment="1" applyProtection="1">
      <alignment horizontal="center" vertical="center"/>
      <protection/>
    </xf>
    <xf numFmtId="0" fontId="0" fillId="0" borderId="95" xfId="0" applyBorder="1" applyAlignment="1" applyProtection="1">
      <alignment horizontal="center" vertical="center"/>
      <protection/>
    </xf>
    <xf numFmtId="191" fontId="11" fillId="32" borderId="129" xfId="0" applyNumberFormat="1" applyFont="1" applyFill="1" applyBorder="1" applyAlignment="1" applyProtection="1">
      <alignment horizontal="center" vertical="center" shrinkToFit="1"/>
      <protection locked="0"/>
    </xf>
    <xf numFmtId="0" fontId="48" fillId="0" borderId="0" xfId="0" applyFont="1" applyBorder="1" applyAlignment="1">
      <alignment horizontal="left" vertical="center"/>
    </xf>
    <xf numFmtId="0" fontId="48" fillId="0" borderId="59" xfId="0" applyFont="1" applyBorder="1" applyAlignment="1">
      <alignment horizontal="center" vertical="center"/>
    </xf>
    <xf numFmtId="0" fontId="48" fillId="0" borderId="60" xfId="0" applyFont="1" applyBorder="1" applyAlignment="1">
      <alignment horizontal="center" vertical="center"/>
    </xf>
    <xf numFmtId="0" fontId="48" fillId="0" borderId="132" xfId="0" applyFont="1" applyBorder="1" applyAlignment="1">
      <alignment horizontal="center" vertical="center"/>
    </xf>
    <xf numFmtId="0" fontId="48" fillId="0" borderId="102" xfId="0" applyFont="1" applyBorder="1" applyAlignment="1">
      <alignment horizontal="center" vertical="center"/>
    </xf>
    <xf numFmtId="0" fontId="74" fillId="0" borderId="0" xfId="0" applyFont="1" applyAlignment="1">
      <alignment horizontal="center" vertical="center"/>
    </xf>
    <xf numFmtId="0" fontId="101" fillId="0" borderId="0" xfId="0" applyFont="1" applyAlignment="1">
      <alignment horizontal="center" vertical="center"/>
    </xf>
    <xf numFmtId="0" fontId="70" fillId="0" borderId="0" xfId="0" applyFont="1" applyAlignment="1">
      <alignment horizontal="left"/>
    </xf>
    <xf numFmtId="0" fontId="70" fillId="0" borderId="133" xfId="0" applyFont="1" applyBorder="1" applyAlignment="1">
      <alignment horizontal="center" vertical="center"/>
    </xf>
    <xf numFmtId="0" fontId="70" fillId="0" borderId="134" xfId="0" applyFont="1" applyBorder="1" applyAlignment="1">
      <alignment horizontal="center" vertical="center"/>
    </xf>
    <xf numFmtId="0" fontId="70" fillId="0" borderId="135" xfId="0" applyFont="1" applyBorder="1" applyAlignment="1">
      <alignment horizontal="center" vertical="center"/>
    </xf>
    <xf numFmtId="0" fontId="70" fillId="0" borderId="136" xfId="0" applyFont="1" applyBorder="1" applyAlignment="1">
      <alignment horizontal="center" vertical="center"/>
    </xf>
    <xf numFmtId="0" fontId="70" fillId="0" borderId="134" xfId="0" applyFont="1" applyBorder="1" applyAlignment="1" applyProtection="1">
      <alignment horizontal="left" vertical="center"/>
      <protection locked="0"/>
    </xf>
    <xf numFmtId="0" fontId="70" fillId="0" borderId="137" xfId="0" applyFont="1" applyBorder="1" applyAlignment="1" applyProtection="1">
      <alignment horizontal="left" vertical="center"/>
      <protection locked="0"/>
    </xf>
    <xf numFmtId="0" fontId="70" fillId="0" borderId="136" xfId="0" applyFont="1" applyBorder="1" applyAlignment="1" applyProtection="1">
      <alignment horizontal="left" vertical="center"/>
      <protection locked="0"/>
    </xf>
    <xf numFmtId="0" fontId="70" fillId="0" borderId="138" xfId="0" applyFont="1" applyBorder="1" applyAlignment="1" applyProtection="1">
      <alignment horizontal="left" vertical="center"/>
      <protection locked="0"/>
    </xf>
    <xf numFmtId="0" fontId="48" fillId="0" borderId="0" xfId="0" applyFont="1" applyAlignment="1">
      <alignment horizontal="left" vertical="center"/>
    </xf>
    <xf numFmtId="0" fontId="48" fillId="0" borderId="43" xfId="0" applyFont="1" applyBorder="1" applyAlignment="1" applyProtection="1">
      <alignment vertical="center"/>
      <protection/>
    </xf>
    <xf numFmtId="0" fontId="0" fillId="0" borderId="27" xfId="0" applyBorder="1" applyAlignment="1" applyProtection="1">
      <alignment vertical="center"/>
      <protection/>
    </xf>
    <xf numFmtId="0" fontId="0" fillId="0" borderId="29" xfId="0" applyBorder="1" applyAlignment="1" applyProtection="1">
      <alignment vertical="center"/>
      <protection/>
    </xf>
    <xf numFmtId="0" fontId="48" fillId="0" borderId="49" xfId="0" applyFont="1" applyBorder="1" applyAlignment="1">
      <alignment vertical="center"/>
    </xf>
    <xf numFmtId="0" fontId="48" fillId="0" borderId="13" xfId="0" applyFont="1" applyBorder="1" applyAlignment="1">
      <alignment vertical="center"/>
    </xf>
    <xf numFmtId="0" fontId="48" fillId="33" borderId="12" xfId="0" applyFont="1" applyFill="1" applyBorder="1" applyAlignment="1" applyProtection="1">
      <alignment vertical="center"/>
      <protection locked="0"/>
    </xf>
    <xf numFmtId="0" fontId="0" fillId="33" borderId="12" xfId="0" applyFill="1" applyBorder="1" applyAlignment="1" applyProtection="1">
      <alignment vertical="center"/>
      <protection locked="0"/>
    </xf>
    <xf numFmtId="0" fontId="48" fillId="0" borderId="12" xfId="0" applyFont="1" applyBorder="1" applyAlignment="1" applyProtection="1">
      <alignment vertical="center"/>
      <protection/>
    </xf>
    <xf numFmtId="191" fontId="12" fillId="32" borderId="77" xfId="0" applyNumberFormat="1" applyFont="1" applyFill="1" applyBorder="1" applyAlignment="1" applyProtection="1">
      <alignment horizontal="center" vertical="center" shrinkToFit="1"/>
      <protection locked="0"/>
    </xf>
    <xf numFmtId="191" fontId="12" fillId="32" borderId="38" xfId="0" applyNumberFormat="1" applyFont="1" applyFill="1" applyBorder="1" applyAlignment="1" applyProtection="1">
      <alignment horizontal="center" vertical="center" shrinkToFit="1"/>
      <protection locked="0"/>
    </xf>
    <xf numFmtId="191" fontId="12" fillId="32" borderId="39" xfId="0" applyNumberFormat="1" applyFont="1" applyFill="1" applyBorder="1" applyAlignment="1" applyProtection="1">
      <alignment horizontal="center" vertical="center" shrinkToFit="1"/>
      <protection locked="0"/>
    </xf>
    <xf numFmtId="0" fontId="48" fillId="0" borderId="57" xfId="0" applyFont="1" applyBorder="1" applyAlignment="1">
      <alignment horizontal="left" vertical="center"/>
    </xf>
    <xf numFmtId="0" fontId="48" fillId="0" borderId="15" xfId="0" applyFont="1" applyBorder="1" applyAlignment="1">
      <alignment horizontal="left" vertical="center"/>
    </xf>
    <xf numFmtId="0" fontId="48" fillId="0" borderId="15" xfId="0" applyFont="1" applyBorder="1" applyAlignment="1" applyProtection="1">
      <alignment vertical="center"/>
      <protection/>
    </xf>
    <xf numFmtId="0" fontId="0" fillId="0" borderId="38" xfId="0" applyBorder="1" applyAlignment="1" applyProtection="1">
      <alignment vertical="center"/>
      <protection/>
    </xf>
    <xf numFmtId="0" fontId="48" fillId="33" borderId="38" xfId="0" applyFont="1" applyFill="1" applyBorder="1" applyAlignment="1" applyProtection="1">
      <alignment vertical="center"/>
      <protection locked="0"/>
    </xf>
    <xf numFmtId="0" fontId="0" fillId="33" borderId="38" xfId="0" applyFill="1" applyBorder="1" applyAlignment="1" applyProtection="1">
      <alignment vertical="center"/>
      <protection locked="0"/>
    </xf>
    <xf numFmtId="0" fontId="48" fillId="0" borderId="38" xfId="0" applyFont="1" applyBorder="1" applyAlignment="1" applyProtection="1">
      <alignment vertical="center"/>
      <protection/>
    </xf>
    <xf numFmtId="0" fontId="0" fillId="0" borderId="37" xfId="0" applyBorder="1" applyAlignment="1" applyProtection="1">
      <alignment vertical="center"/>
      <protection/>
    </xf>
    <xf numFmtId="0" fontId="48" fillId="0" borderId="94" xfId="0" applyFont="1" applyBorder="1" applyAlignment="1">
      <alignment horizontal="center" vertical="center"/>
    </xf>
    <xf numFmtId="0" fontId="48" fillId="0" borderId="97" xfId="0" applyFont="1" applyBorder="1" applyAlignment="1">
      <alignment horizontal="center" vertical="center"/>
    </xf>
    <xf numFmtId="0" fontId="0" fillId="0" borderId="130" xfId="0" applyBorder="1" applyAlignment="1" applyProtection="1">
      <alignment horizontal="center" vertical="center" shrinkToFit="1"/>
      <protection locked="0"/>
    </xf>
    <xf numFmtId="191" fontId="11" fillId="32" borderId="70" xfId="0" applyNumberFormat="1" applyFont="1" applyFill="1" applyBorder="1" applyAlignment="1" applyProtection="1">
      <alignment horizontal="center" vertical="center" shrinkToFit="1"/>
      <protection locked="0"/>
    </xf>
    <xf numFmtId="191" fontId="11" fillId="32" borderId="12" xfId="0" applyNumberFormat="1" applyFont="1"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191" fontId="11" fillId="32" borderId="13" xfId="0" applyNumberFormat="1"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191" fontId="11" fillId="32" borderId="77" xfId="0" applyNumberFormat="1" applyFont="1" applyFill="1" applyBorder="1" applyAlignment="1" applyProtection="1">
      <alignment horizontal="center" vertical="center" shrinkToFit="1"/>
      <protection locked="0"/>
    </xf>
    <xf numFmtId="191" fontId="11" fillId="32" borderId="38" xfId="0" applyNumberFormat="1" applyFont="1" applyFill="1"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191" fontId="11" fillId="32" borderId="15" xfId="0" applyNumberFormat="1" applyFont="1" applyFill="1"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48" fillId="0" borderId="17" xfId="0" applyFont="1" applyBorder="1" applyAlignment="1">
      <alignment horizontal="right"/>
    </xf>
    <xf numFmtId="0" fontId="0" fillId="0" borderId="30" xfId="0" applyBorder="1" applyAlignment="1">
      <alignment horizontal="right"/>
    </xf>
    <xf numFmtId="0" fontId="48" fillId="33" borderId="122" xfId="0" applyFont="1" applyFill="1" applyBorder="1" applyAlignment="1" applyProtection="1">
      <alignment horizontal="right"/>
      <protection locked="0"/>
    </xf>
    <xf numFmtId="0" fontId="0" fillId="33" borderId="17" xfId="0" applyFill="1" applyBorder="1" applyAlignment="1" applyProtection="1">
      <alignment horizontal="right"/>
      <protection locked="0"/>
    </xf>
    <xf numFmtId="0" fontId="0" fillId="33" borderId="139" xfId="0" applyFill="1" applyBorder="1" applyAlignment="1" applyProtection="1">
      <alignment horizontal="right"/>
      <protection locked="0"/>
    </xf>
    <xf numFmtId="0" fontId="0" fillId="33" borderId="30" xfId="0" applyFill="1" applyBorder="1" applyAlignment="1" applyProtection="1">
      <alignment horizontal="right"/>
      <protection locked="0"/>
    </xf>
    <xf numFmtId="0" fontId="48" fillId="0" borderId="60" xfId="0" applyFont="1" applyBorder="1" applyAlignment="1">
      <alignment horizontal="center" vertical="center" wrapText="1"/>
    </xf>
    <xf numFmtId="0" fontId="48" fillId="0" borderId="102" xfId="0" applyFont="1" applyBorder="1" applyAlignment="1">
      <alignment horizontal="center" vertical="center" wrapText="1"/>
    </xf>
    <xf numFmtId="0" fontId="48" fillId="0" borderId="123" xfId="0" applyFont="1" applyBorder="1" applyAlignment="1">
      <alignment horizontal="right"/>
    </xf>
    <xf numFmtId="0" fontId="0" fillId="0" borderId="93" xfId="0" applyBorder="1" applyAlignment="1">
      <alignment horizontal="right"/>
    </xf>
    <xf numFmtId="0" fontId="48" fillId="33" borderId="17" xfId="0" applyFont="1" applyFill="1" applyBorder="1" applyAlignment="1" applyProtection="1">
      <alignment horizontal="right"/>
      <protection locked="0"/>
    </xf>
    <xf numFmtId="0" fontId="48" fillId="0" borderId="140" xfId="0" applyFont="1" applyBorder="1" applyAlignment="1">
      <alignment horizontal="center" vertical="center"/>
    </xf>
    <xf numFmtId="0" fontId="48" fillId="0" borderId="61" xfId="0" applyFont="1" applyBorder="1" applyAlignment="1">
      <alignment horizontal="center" vertical="center"/>
    </xf>
    <xf numFmtId="0" fontId="48" fillId="0" borderId="141" xfId="0" applyFont="1" applyBorder="1" applyAlignment="1">
      <alignment horizontal="center" vertical="center"/>
    </xf>
    <xf numFmtId="0" fontId="48" fillId="0" borderId="142" xfId="0" applyFont="1" applyBorder="1" applyAlignment="1">
      <alignment horizontal="center" vertical="center"/>
    </xf>
    <xf numFmtId="0" fontId="48" fillId="33" borderId="143" xfId="0" applyFont="1" applyFill="1" applyBorder="1" applyAlignment="1" applyProtection="1">
      <alignment horizontal="right"/>
      <protection locked="0"/>
    </xf>
    <xf numFmtId="0" fontId="0" fillId="33" borderId="55" xfId="0" applyFill="1" applyBorder="1" applyAlignment="1" applyProtection="1">
      <alignment horizontal="right"/>
      <protection locked="0"/>
    </xf>
    <xf numFmtId="0" fontId="48" fillId="34" borderId="144" xfId="0" applyNumberFormat="1" applyFont="1" applyFill="1" applyBorder="1" applyAlignment="1" applyProtection="1">
      <alignment horizontal="right"/>
      <protection locked="0"/>
    </xf>
    <xf numFmtId="0" fontId="0" fillId="34" borderId="17" xfId="0" applyNumberFormat="1" applyFill="1" applyBorder="1" applyAlignment="1" applyProtection="1">
      <alignment horizontal="right"/>
      <protection locked="0"/>
    </xf>
    <xf numFmtId="0" fontId="0" fillId="34" borderId="145" xfId="0" applyNumberFormat="1" applyFill="1" applyBorder="1" applyAlignment="1" applyProtection="1">
      <alignment horizontal="right"/>
      <protection locked="0"/>
    </xf>
    <xf numFmtId="0" fontId="0" fillId="34" borderId="30" xfId="0" applyNumberFormat="1" applyFill="1" applyBorder="1" applyAlignment="1" applyProtection="1">
      <alignment horizontal="right"/>
      <protection locked="0"/>
    </xf>
    <xf numFmtId="0" fontId="48" fillId="0" borderId="146" xfId="0" applyFont="1" applyBorder="1" applyAlignment="1">
      <alignment horizontal="right"/>
    </xf>
    <xf numFmtId="0" fontId="0" fillId="0" borderId="116" xfId="0" applyBorder="1" applyAlignment="1">
      <alignment horizontal="right"/>
    </xf>
    <xf numFmtId="0" fontId="48" fillId="0" borderId="0" xfId="0" applyFont="1" applyBorder="1" applyAlignment="1">
      <alignment horizontal="left" vertical="center" wrapText="1"/>
    </xf>
    <xf numFmtId="0" fontId="48" fillId="0" borderId="131" xfId="0" applyFont="1" applyBorder="1" applyAlignment="1">
      <alignment horizontal="center" vertical="center"/>
    </xf>
    <xf numFmtId="0" fontId="48" fillId="0" borderId="88" xfId="0" applyFont="1" applyBorder="1" applyAlignment="1">
      <alignment horizontal="center" vertical="center"/>
    </xf>
    <xf numFmtId="0" fontId="48" fillId="0" borderId="89" xfId="0" applyFont="1" applyBorder="1" applyAlignment="1">
      <alignment horizontal="center" vertical="center"/>
    </xf>
    <xf numFmtId="0" fontId="48" fillId="33" borderId="31" xfId="0" applyFont="1" applyFill="1" applyBorder="1" applyAlignment="1" applyProtection="1">
      <alignment horizontal="left" vertical="center"/>
      <protection locked="0"/>
    </xf>
    <xf numFmtId="0" fontId="48" fillId="33" borderId="48" xfId="0" applyFont="1" applyFill="1" applyBorder="1" applyAlignment="1" applyProtection="1">
      <alignment horizontal="left" vertical="center"/>
      <protection locked="0"/>
    </xf>
    <xf numFmtId="0" fontId="48" fillId="33" borderId="48" xfId="0" applyFont="1" applyFill="1" applyBorder="1" applyAlignment="1" applyProtection="1">
      <alignment horizontal="center" vertical="center"/>
      <protection locked="0"/>
    </xf>
    <xf numFmtId="0" fontId="48" fillId="33" borderId="69" xfId="0" applyFont="1" applyFill="1" applyBorder="1" applyAlignment="1" applyProtection="1">
      <alignment horizontal="center" vertical="center"/>
      <protection locked="0"/>
    </xf>
    <xf numFmtId="0" fontId="48" fillId="33" borderId="31" xfId="0" applyFont="1" applyFill="1" applyBorder="1" applyAlignment="1" applyProtection="1">
      <alignment horizontal="center" vertical="center"/>
      <protection locked="0"/>
    </xf>
    <xf numFmtId="0" fontId="48" fillId="33" borderId="52" xfId="0" applyFont="1" applyFill="1" applyBorder="1" applyAlignment="1" applyProtection="1">
      <alignment horizontal="center" vertical="center"/>
      <protection locked="0"/>
    </xf>
    <xf numFmtId="0" fontId="48" fillId="33" borderId="70" xfId="0" applyFont="1" applyFill="1" applyBorder="1" applyAlignment="1" applyProtection="1">
      <alignment horizontal="center" vertical="center"/>
      <protection locked="0"/>
    </xf>
    <xf numFmtId="0" fontId="48" fillId="33" borderId="12" xfId="0" applyFont="1" applyFill="1" applyBorder="1" applyAlignment="1" applyProtection="1">
      <alignment horizontal="center" vertical="center"/>
      <protection locked="0"/>
    </xf>
    <xf numFmtId="0" fontId="48" fillId="33" borderId="10" xfId="0" applyFont="1" applyFill="1" applyBorder="1" applyAlignment="1" applyProtection="1">
      <alignment horizontal="center" vertical="center"/>
      <protection locked="0"/>
    </xf>
    <xf numFmtId="0" fontId="48" fillId="33" borderId="13" xfId="0" applyFont="1" applyFill="1" applyBorder="1" applyAlignment="1" applyProtection="1">
      <alignment horizontal="center" vertical="center"/>
      <protection locked="0"/>
    </xf>
    <xf numFmtId="0" fontId="48" fillId="33" borderId="11" xfId="0" applyFont="1" applyFill="1" applyBorder="1" applyAlignment="1" applyProtection="1">
      <alignment horizontal="center" vertical="center"/>
      <protection locked="0"/>
    </xf>
    <xf numFmtId="0" fontId="48" fillId="33" borderId="147" xfId="0" applyFont="1" applyFill="1" applyBorder="1" applyAlignment="1" applyProtection="1">
      <alignment horizontal="center" vertical="center"/>
      <protection locked="0"/>
    </xf>
    <xf numFmtId="0" fontId="48" fillId="33" borderId="148" xfId="0" applyFont="1" applyFill="1" applyBorder="1" applyAlignment="1" applyProtection="1">
      <alignment horizontal="center" vertical="center"/>
      <protection locked="0"/>
    </xf>
    <xf numFmtId="0" fontId="48" fillId="33" borderId="149" xfId="0" applyFont="1" applyFill="1" applyBorder="1" applyAlignment="1" applyProtection="1">
      <alignment horizontal="center" vertical="center"/>
      <protection locked="0"/>
    </xf>
    <xf numFmtId="0" fontId="48" fillId="0" borderId="74" xfId="0" applyFont="1" applyBorder="1" applyAlignment="1">
      <alignment horizontal="center" vertical="center"/>
    </xf>
    <xf numFmtId="0" fontId="48" fillId="0" borderId="75" xfId="0" applyFont="1" applyBorder="1" applyAlignment="1">
      <alignment horizontal="center" vertical="center"/>
    </xf>
    <xf numFmtId="0" fontId="48" fillId="0" borderId="22" xfId="0" applyFont="1" applyBorder="1" applyAlignment="1">
      <alignment horizontal="center" vertical="center"/>
    </xf>
    <xf numFmtId="0" fontId="48" fillId="0" borderId="0" xfId="0" applyFont="1" applyBorder="1" applyAlignment="1">
      <alignment horizontal="center" vertical="center"/>
    </xf>
    <xf numFmtId="0" fontId="48" fillId="0" borderId="55" xfId="0" applyFont="1" applyBorder="1" applyAlignment="1">
      <alignment horizontal="center" vertical="center"/>
    </xf>
    <xf numFmtId="0" fontId="48" fillId="0" borderId="30" xfId="0" applyFont="1" applyBorder="1" applyAlignment="1">
      <alignment horizontal="center" vertical="center"/>
    </xf>
    <xf numFmtId="0" fontId="48" fillId="0" borderId="150" xfId="0" applyFont="1" applyBorder="1" applyAlignment="1">
      <alignment horizontal="center" vertical="center"/>
    </xf>
    <xf numFmtId="0" fontId="48" fillId="0" borderId="76" xfId="0" applyFont="1" applyBorder="1" applyAlignment="1">
      <alignment horizontal="center" vertical="center"/>
    </xf>
    <xf numFmtId="0" fontId="48" fillId="33" borderId="150" xfId="0" applyFont="1" applyFill="1" applyBorder="1" applyAlignment="1" applyProtection="1">
      <alignment horizontal="right" vertical="center"/>
      <protection locked="0"/>
    </xf>
    <xf numFmtId="0" fontId="0" fillId="33" borderId="75" xfId="0" applyFill="1" applyBorder="1" applyAlignment="1" applyProtection="1">
      <alignment horizontal="right" vertical="center"/>
      <protection locked="0"/>
    </xf>
    <xf numFmtId="0" fontId="48" fillId="0" borderId="13" xfId="0" applyFont="1" applyBorder="1" applyAlignment="1">
      <alignment horizontal="center" vertical="center"/>
    </xf>
    <xf numFmtId="0" fontId="48" fillId="0" borderId="12" xfId="0" applyFont="1" applyBorder="1" applyAlignment="1">
      <alignment horizontal="center" vertical="center"/>
    </xf>
    <xf numFmtId="0" fontId="48" fillId="0" borderId="10" xfId="0" applyFont="1" applyBorder="1" applyAlignment="1">
      <alignment horizontal="center" vertical="center"/>
    </xf>
    <xf numFmtId="0" fontId="48" fillId="33" borderId="13" xfId="0" applyFont="1" applyFill="1" applyBorder="1" applyAlignment="1" applyProtection="1">
      <alignment horizontal="right" vertical="center"/>
      <protection locked="0"/>
    </xf>
    <xf numFmtId="0" fontId="0" fillId="33" borderId="12" xfId="0" applyFill="1" applyBorder="1" applyAlignment="1" applyProtection="1">
      <alignment horizontal="right" vertical="center"/>
      <protection locked="0"/>
    </xf>
    <xf numFmtId="0" fontId="48" fillId="33" borderId="56" xfId="0" applyFont="1" applyFill="1" applyBorder="1" applyAlignment="1" applyProtection="1">
      <alignment horizontal="center" vertical="center"/>
      <protection locked="0"/>
    </xf>
    <xf numFmtId="0" fontId="48" fillId="33" borderId="57" xfId="0" applyFont="1" applyFill="1" applyBorder="1" applyAlignment="1" applyProtection="1">
      <alignment horizontal="center" vertical="center"/>
      <protection locked="0"/>
    </xf>
    <xf numFmtId="0" fontId="48" fillId="33" borderId="58" xfId="0" applyFont="1" applyFill="1" applyBorder="1" applyAlignment="1" applyProtection="1">
      <alignment horizontal="center" vertical="center"/>
      <protection locked="0"/>
    </xf>
    <xf numFmtId="0" fontId="48" fillId="0" borderId="115" xfId="0" applyFont="1" applyBorder="1" applyAlignment="1">
      <alignment horizontal="center" vertical="center"/>
    </xf>
    <xf numFmtId="0" fontId="48" fillId="0" borderId="73" xfId="0" applyFont="1" applyBorder="1" applyAlignment="1">
      <alignment horizontal="center" vertical="center"/>
    </xf>
    <xf numFmtId="0" fontId="48" fillId="33" borderId="15" xfId="0" applyFont="1" applyFill="1" applyBorder="1" applyAlignment="1" applyProtection="1">
      <alignment horizontal="right" vertical="center"/>
      <protection locked="0"/>
    </xf>
    <xf numFmtId="0" fontId="0" fillId="33" borderId="38" xfId="0" applyFill="1" applyBorder="1" applyAlignment="1" applyProtection="1">
      <alignment horizontal="right" vertical="center"/>
      <protection locked="0"/>
    </xf>
    <xf numFmtId="0" fontId="48" fillId="0" borderId="95" xfId="0" applyFont="1" applyBorder="1" applyAlignment="1">
      <alignment horizontal="center" vertical="center"/>
    </xf>
    <xf numFmtId="0" fontId="48" fillId="0" borderId="151" xfId="0" applyFont="1" applyBorder="1" applyAlignment="1">
      <alignment horizontal="center" vertical="center"/>
    </xf>
    <xf numFmtId="0" fontId="48" fillId="0" borderId="143"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45"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34" xfId="0" applyFont="1" applyBorder="1" applyAlignment="1">
      <alignment horizontal="center" vertical="center" wrapText="1"/>
    </xf>
    <xf numFmtId="0" fontId="48" fillId="0" borderId="55" xfId="0" applyFont="1" applyBorder="1" applyAlignment="1">
      <alignment horizontal="center" vertical="center" wrapText="1"/>
    </xf>
    <xf numFmtId="0" fontId="48" fillId="0" borderId="30" xfId="0" applyFont="1" applyBorder="1" applyAlignment="1">
      <alignment horizontal="center" vertical="center" wrapText="1"/>
    </xf>
    <xf numFmtId="0" fontId="48" fillId="0" borderId="73" xfId="0" applyFont="1" applyBorder="1" applyAlignment="1">
      <alignment horizontal="center" vertical="center" wrapText="1"/>
    </xf>
    <xf numFmtId="0" fontId="48" fillId="33" borderId="43" xfId="0" applyFont="1" applyFill="1" applyBorder="1" applyAlignment="1" applyProtection="1">
      <alignment horizontal="left" vertical="center"/>
      <protection locked="0"/>
    </xf>
    <xf numFmtId="0" fontId="48" fillId="33" borderId="27" xfId="0" applyFont="1" applyFill="1" applyBorder="1" applyAlignment="1" applyProtection="1">
      <alignment horizontal="left" vertical="center"/>
      <protection locked="0"/>
    </xf>
    <xf numFmtId="0" fontId="48" fillId="33" borderId="28" xfId="0" applyFont="1" applyFill="1" applyBorder="1" applyAlignment="1" applyProtection="1">
      <alignment horizontal="left" vertical="center"/>
      <protection locked="0"/>
    </xf>
    <xf numFmtId="0" fontId="48" fillId="0" borderId="152"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9" xfId="0" applyFont="1" applyBorder="1" applyAlignment="1">
      <alignment horizontal="center" vertical="center" wrapText="1"/>
    </xf>
    <xf numFmtId="0" fontId="48" fillId="33" borderId="129" xfId="0" applyFont="1" applyFill="1" applyBorder="1" applyAlignment="1" applyProtection="1">
      <alignment horizontal="left" vertical="center"/>
      <protection locked="0"/>
    </xf>
    <xf numFmtId="0" fontId="48" fillId="33" borderId="125" xfId="0" applyFont="1" applyFill="1" applyBorder="1" applyAlignment="1" applyProtection="1">
      <alignment horizontal="left" vertical="center"/>
      <protection locked="0"/>
    </xf>
    <xf numFmtId="0" fontId="48" fillId="33" borderId="126" xfId="0" applyFont="1" applyFill="1" applyBorder="1" applyAlignment="1" applyProtection="1">
      <alignment horizontal="left" vertical="center"/>
      <protection locked="0"/>
    </xf>
    <xf numFmtId="0" fontId="48" fillId="33" borderId="53" xfId="0" applyFont="1" applyFill="1" applyBorder="1" applyAlignment="1" applyProtection="1">
      <alignment horizontal="center" vertical="center"/>
      <protection locked="0"/>
    </xf>
    <xf numFmtId="0" fontId="48" fillId="33" borderId="54" xfId="0" applyFont="1" applyFill="1" applyBorder="1" applyAlignment="1" applyProtection="1">
      <alignment horizontal="center" vertical="center"/>
      <protection locked="0"/>
    </xf>
    <xf numFmtId="0" fontId="48" fillId="33" borderId="13" xfId="0" applyFont="1" applyFill="1" applyBorder="1" applyAlignment="1" applyProtection="1">
      <alignment horizontal="left" vertical="center"/>
      <protection locked="0"/>
    </xf>
    <xf numFmtId="0" fontId="48" fillId="33" borderId="12" xfId="0" applyFont="1" applyFill="1" applyBorder="1" applyAlignment="1" applyProtection="1">
      <alignment horizontal="left" vertical="center"/>
      <protection locked="0"/>
    </xf>
    <xf numFmtId="0" fontId="48" fillId="33" borderId="10" xfId="0" applyFont="1" applyFill="1" applyBorder="1" applyAlignment="1" applyProtection="1">
      <alignment horizontal="left" vertical="center"/>
      <protection locked="0"/>
    </xf>
    <xf numFmtId="0" fontId="48" fillId="33" borderId="153" xfId="0" applyFont="1" applyFill="1" applyBorder="1" applyAlignment="1" applyProtection="1">
      <alignment horizontal="left" vertical="center"/>
      <protection locked="0"/>
    </xf>
    <xf numFmtId="0" fontId="48" fillId="33" borderId="154" xfId="0" applyFont="1" applyFill="1" applyBorder="1" applyAlignment="1" applyProtection="1">
      <alignment horizontal="left" vertical="center"/>
      <protection locked="0"/>
    </xf>
    <xf numFmtId="0" fontId="48" fillId="33" borderId="155" xfId="0" applyFont="1" applyFill="1" applyBorder="1" applyAlignment="1" applyProtection="1">
      <alignment horizontal="left" vertical="center"/>
      <protection locked="0"/>
    </xf>
    <xf numFmtId="0" fontId="48" fillId="33" borderId="156" xfId="0" applyFont="1" applyFill="1" applyBorder="1" applyAlignment="1" applyProtection="1">
      <alignment horizontal="center" vertical="center"/>
      <protection locked="0"/>
    </xf>
    <xf numFmtId="0" fontId="48" fillId="33" borderId="157" xfId="0" applyFont="1" applyFill="1" applyBorder="1" applyAlignment="1" applyProtection="1">
      <alignment horizontal="center" vertical="center"/>
      <protection locked="0"/>
    </xf>
    <xf numFmtId="0" fontId="48" fillId="33" borderId="129" xfId="0" applyFont="1" applyFill="1" applyBorder="1" applyAlignment="1" applyProtection="1">
      <alignment horizontal="center" vertical="center"/>
      <protection locked="0"/>
    </xf>
    <xf numFmtId="0" fontId="48" fillId="33" borderId="125" xfId="0" applyFont="1" applyFill="1" applyBorder="1" applyAlignment="1" applyProtection="1">
      <alignment horizontal="center" vertical="center"/>
      <protection locked="0"/>
    </xf>
    <xf numFmtId="0" fontId="48" fillId="33" borderId="126" xfId="0" applyFont="1" applyFill="1" applyBorder="1" applyAlignment="1" applyProtection="1">
      <alignment horizontal="center" vertical="center"/>
      <protection locked="0"/>
    </xf>
    <xf numFmtId="0" fontId="48" fillId="33" borderId="130" xfId="0" applyFont="1" applyFill="1" applyBorder="1" applyAlignment="1" applyProtection="1">
      <alignment horizontal="center" vertical="center"/>
      <protection locked="0"/>
    </xf>
    <xf numFmtId="0" fontId="48" fillId="33" borderId="153" xfId="0" applyFont="1" applyFill="1" applyBorder="1" applyAlignment="1" applyProtection="1">
      <alignment horizontal="center" vertical="center"/>
      <protection locked="0"/>
    </xf>
    <xf numFmtId="0" fontId="48" fillId="33" borderId="154" xfId="0" applyFont="1" applyFill="1" applyBorder="1" applyAlignment="1" applyProtection="1">
      <alignment horizontal="center" vertical="center"/>
      <protection locked="0"/>
    </xf>
    <xf numFmtId="0" fontId="48" fillId="33" borderId="155" xfId="0" applyFont="1" applyFill="1" applyBorder="1" applyAlignment="1" applyProtection="1">
      <alignment horizontal="center" vertical="center"/>
      <protection locked="0"/>
    </xf>
    <xf numFmtId="0" fontId="48" fillId="33" borderId="158" xfId="0" applyFont="1" applyFill="1" applyBorder="1" applyAlignment="1" applyProtection="1">
      <alignment horizontal="center" vertical="center"/>
      <protection locked="0"/>
    </xf>
    <xf numFmtId="0" fontId="48" fillId="33" borderId="42" xfId="0" applyFont="1" applyFill="1" applyBorder="1" applyAlignment="1" applyProtection="1">
      <alignment horizontal="center" vertical="center"/>
      <protection locked="0"/>
    </xf>
    <xf numFmtId="0" fontId="48" fillId="33" borderId="24" xfId="0" applyFont="1" applyFill="1" applyBorder="1" applyAlignment="1" applyProtection="1">
      <alignment horizontal="center" vertical="center"/>
      <protection locked="0"/>
    </xf>
    <xf numFmtId="0" fontId="48" fillId="33" borderId="25" xfId="0" applyFont="1" applyFill="1" applyBorder="1" applyAlignment="1" applyProtection="1">
      <alignment horizontal="center" vertical="center"/>
      <protection locked="0"/>
    </xf>
    <xf numFmtId="0" fontId="48" fillId="33" borderId="26" xfId="0" applyFont="1" applyFill="1" applyBorder="1" applyAlignment="1" applyProtection="1">
      <alignment horizontal="center" vertical="center"/>
      <protection locked="0"/>
    </xf>
    <xf numFmtId="0" fontId="48" fillId="0" borderId="131" xfId="0" applyFont="1" applyBorder="1" applyAlignment="1">
      <alignment horizontal="center" vertical="center" wrapText="1"/>
    </xf>
    <xf numFmtId="0" fontId="48" fillId="0" borderId="88" xfId="0" applyFont="1" applyBorder="1" applyAlignment="1">
      <alignment horizontal="center" vertical="center" wrapText="1"/>
    </xf>
    <xf numFmtId="0" fontId="48" fillId="0" borderId="95" xfId="0" applyFont="1" applyBorder="1" applyAlignment="1">
      <alignment horizontal="center" vertical="center" wrapText="1"/>
    </xf>
    <xf numFmtId="0" fontId="48" fillId="33" borderId="65" xfId="0" applyFont="1" applyFill="1" applyBorder="1" applyAlignment="1" applyProtection="1">
      <alignment horizontal="center" vertical="center" wrapText="1"/>
      <protection locked="0"/>
    </xf>
    <xf numFmtId="0" fontId="48" fillId="33" borderId="27" xfId="0" applyFont="1" applyFill="1" applyBorder="1" applyAlignment="1" applyProtection="1">
      <alignment horizontal="center" vertical="center" wrapText="1"/>
      <protection locked="0"/>
    </xf>
    <xf numFmtId="0" fontId="48" fillId="33" borderId="28" xfId="0" applyFont="1" applyFill="1" applyBorder="1" applyAlignment="1" applyProtection="1">
      <alignment horizontal="center" vertical="center" wrapText="1"/>
      <protection locked="0"/>
    </xf>
    <xf numFmtId="0" fontId="48" fillId="33" borderId="43" xfId="0" applyFont="1" applyFill="1" applyBorder="1" applyAlignment="1" applyProtection="1">
      <alignment horizontal="center" vertical="center"/>
      <protection locked="0"/>
    </xf>
    <xf numFmtId="0" fontId="48" fillId="33" borderId="27" xfId="0" applyFont="1" applyFill="1" applyBorder="1" applyAlignment="1" applyProtection="1">
      <alignment horizontal="center" vertical="center"/>
      <protection locked="0"/>
    </xf>
    <xf numFmtId="0" fontId="48" fillId="33" borderId="28" xfId="0" applyFont="1" applyFill="1" applyBorder="1" applyAlignment="1" applyProtection="1">
      <alignment horizontal="center" vertical="center"/>
      <protection locked="0"/>
    </xf>
    <xf numFmtId="0" fontId="48" fillId="33" borderId="29" xfId="0" applyFont="1" applyFill="1" applyBorder="1" applyAlignment="1" applyProtection="1">
      <alignment horizontal="center" vertical="center"/>
      <protection locked="0"/>
    </xf>
    <xf numFmtId="0" fontId="48" fillId="33" borderId="70" xfId="0" applyFont="1" applyFill="1" applyBorder="1" applyAlignment="1" applyProtection="1">
      <alignment horizontal="center" vertical="center" wrapText="1"/>
      <protection locked="0"/>
    </xf>
    <xf numFmtId="0" fontId="48" fillId="33" borderId="12" xfId="0" applyFont="1" applyFill="1" applyBorder="1" applyAlignment="1" applyProtection="1">
      <alignment horizontal="center" vertical="center" wrapText="1"/>
      <protection locked="0"/>
    </xf>
    <xf numFmtId="0" fontId="48" fillId="33" borderId="10" xfId="0" applyFont="1" applyFill="1" applyBorder="1" applyAlignment="1" applyProtection="1">
      <alignment horizontal="center" vertical="center" wrapText="1"/>
      <protection locked="0"/>
    </xf>
    <xf numFmtId="0" fontId="48" fillId="33" borderId="15" xfId="0" applyFont="1" applyFill="1" applyBorder="1" applyAlignment="1" applyProtection="1">
      <alignment horizontal="center" vertical="center"/>
      <protection locked="0"/>
    </xf>
    <xf numFmtId="0" fontId="48" fillId="33" borderId="38" xfId="0" applyFont="1" applyFill="1" applyBorder="1" applyAlignment="1" applyProtection="1">
      <alignment horizontal="center" vertical="center"/>
      <protection locked="0"/>
    </xf>
    <xf numFmtId="0" fontId="48" fillId="33" borderId="39" xfId="0" applyFont="1" applyFill="1" applyBorder="1" applyAlignment="1" applyProtection="1">
      <alignment horizontal="center" vertical="center"/>
      <protection locked="0"/>
    </xf>
    <xf numFmtId="0" fontId="48" fillId="33" borderId="37" xfId="0" applyFont="1" applyFill="1" applyBorder="1" applyAlignment="1" applyProtection="1">
      <alignment horizontal="center" vertical="center"/>
      <protection locked="0"/>
    </xf>
    <xf numFmtId="0" fontId="48" fillId="33" borderId="77" xfId="0" applyFont="1" applyFill="1" applyBorder="1" applyAlignment="1" applyProtection="1">
      <alignment horizontal="center" vertical="center" wrapText="1"/>
      <protection locked="0"/>
    </xf>
    <xf numFmtId="0" fontId="48" fillId="33" borderId="38" xfId="0" applyFont="1" applyFill="1" applyBorder="1" applyAlignment="1" applyProtection="1">
      <alignment horizontal="center" vertical="center" wrapText="1"/>
      <protection locked="0"/>
    </xf>
    <xf numFmtId="0" fontId="48" fillId="33" borderId="39" xfId="0" applyFont="1" applyFill="1" applyBorder="1" applyAlignment="1" applyProtection="1">
      <alignment horizontal="center" vertical="center" wrapText="1"/>
      <protection locked="0"/>
    </xf>
    <xf numFmtId="0" fontId="4" fillId="0" borderId="22"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33" borderId="55" xfId="0" applyFont="1" applyFill="1" applyBorder="1" applyAlignment="1" applyProtection="1">
      <alignment horizontal="left" vertical="center" wrapText="1" indent="1"/>
      <protection locked="0"/>
    </xf>
    <xf numFmtId="0" fontId="4" fillId="33" borderId="30" xfId="0" applyFont="1" applyFill="1" applyBorder="1" applyAlignment="1" applyProtection="1">
      <alignment horizontal="left" vertical="center" wrapText="1" indent="1"/>
      <protection locked="0"/>
    </xf>
    <xf numFmtId="0" fontId="11" fillId="33" borderId="53" xfId="0" applyFont="1" applyFill="1" applyBorder="1" applyAlignment="1" applyProtection="1">
      <alignment horizontal="center" vertical="center" wrapText="1"/>
      <protection locked="0"/>
    </xf>
    <xf numFmtId="0" fontId="11" fillId="33" borderId="49" xfId="0" applyFont="1" applyFill="1" applyBorder="1" applyAlignment="1" applyProtection="1">
      <alignment horizontal="center" vertical="center" wrapText="1"/>
      <protection locked="0"/>
    </xf>
    <xf numFmtId="0" fontId="11" fillId="33" borderId="156" xfId="0" applyFont="1" applyFill="1" applyBorder="1" applyAlignment="1" applyProtection="1">
      <alignment horizontal="center" vertical="center" wrapText="1"/>
      <protection locked="0"/>
    </xf>
    <xf numFmtId="0" fontId="4" fillId="0" borderId="143"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70" xfId="0" applyFont="1" applyBorder="1" applyAlignment="1">
      <alignment horizontal="left" vertical="center" indent="1"/>
    </xf>
    <xf numFmtId="0" fontId="4" fillId="0" borderId="12" xfId="0" applyFont="1" applyBorder="1" applyAlignment="1">
      <alignment horizontal="left" vertical="center" indent="1"/>
    </xf>
    <xf numFmtId="0" fontId="4" fillId="0" borderId="72" xfId="0" applyFont="1" applyBorder="1" applyAlignment="1">
      <alignment horizontal="left" vertical="center" indent="1"/>
    </xf>
    <xf numFmtId="0" fontId="4" fillId="0" borderId="24" xfId="0" applyFont="1" applyBorder="1" applyAlignment="1">
      <alignment horizontal="left" vertical="center" indent="1"/>
    </xf>
    <xf numFmtId="0" fontId="4" fillId="0" borderId="131" xfId="0" applyFont="1" applyBorder="1" applyAlignment="1">
      <alignment horizontal="center" vertical="center"/>
    </xf>
    <xf numFmtId="0" fontId="4" fillId="0" borderId="88" xfId="0" applyFont="1" applyBorder="1" applyAlignment="1">
      <alignment horizontal="center" vertical="center"/>
    </xf>
    <xf numFmtId="0" fontId="11" fillId="33" borderId="57" xfId="0" applyFont="1" applyFill="1" applyBorder="1" applyAlignment="1" applyProtection="1">
      <alignment horizontal="center" vertical="center" wrapText="1"/>
      <protection locked="0"/>
    </xf>
    <xf numFmtId="0" fontId="4" fillId="0" borderId="65" xfId="0" applyFont="1" applyBorder="1" applyAlignment="1">
      <alignment horizontal="left" vertical="center" wrapText="1" indent="1"/>
    </xf>
    <xf numFmtId="0" fontId="4" fillId="0" borderId="27" xfId="0" applyFont="1" applyBorder="1" applyAlignment="1">
      <alignment horizontal="left" vertical="center" wrapText="1" indent="1"/>
    </xf>
    <xf numFmtId="0" fontId="4" fillId="33" borderId="55" xfId="0" applyFont="1" applyFill="1" applyBorder="1" applyAlignment="1" applyProtection="1">
      <alignment horizontal="left" vertical="center" indent="1"/>
      <protection locked="0"/>
    </xf>
    <xf numFmtId="0" fontId="4" fillId="33" borderId="30" xfId="0" applyFont="1" applyFill="1" applyBorder="1" applyAlignment="1" applyProtection="1">
      <alignment horizontal="left" vertical="center" indent="1"/>
      <protection locked="0"/>
    </xf>
    <xf numFmtId="0" fontId="11" fillId="33" borderId="52" xfId="0" applyFont="1" applyFill="1" applyBorder="1" applyAlignment="1" applyProtection="1">
      <alignment horizontal="center" vertical="center" wrapText="1"/>
      <protection locked="0"/>
    </xf>
    <xf numFmtId="0" fontId="11" fillId="33" borderId="58" xfId="0" applyFont="1" applyFill="1" applyBorder="1" applyAlignment="1" applyProtection="1">
      <alignment horizontal="center" vertical="center" wrapText="1"/>
      <protection locked="0"/>
    </xf>
    <xf numFmtId="0" fontId="11" fillId="33" borderId="159" xfId="0" applyFont="1" applyFill="1" applyBorder="1" applyAlignment="1" applyProtection="1">
      <alignment horizontal="center" vertical="center" wrapText="1"/>
      <protection locked="0"/>
    </xf>
    <xf numFmtId="0" fontId="11" fillId="33" borderId="160" xfId="0" applyFont="1" applyFill="1" applyBorder="1" applyAlignment="1" applyProtection="1">
      <alignment horizontal="center" vertical="center" wrapText="1"/>
      <protection locked="0"/>
    </xf>
    <xf numFmtId="0" fontId="24" fillId="0" borderId="0" xfId="0" applyFont="1" applyAlignment="1">
      <alignment horizontal="center"/>
    </xf>
    <xf numFmtId="0" fontId="0" fillId="0" borderId="0" xfId="0" applyAlignment="1">
      <alignment/>
    </xf>
    <xf numFmtId="0" fontId="4" fillId="0" borderId="0" xfId="0" applyFont="1" applyAlignment="1" applyProtection="1">
      <alignment vertical="center" wrapText="1"/>
      <protection/>
    </xf>
    <xf numFmtId="0" fontId="4" fillId="0" borderId="161" xfId="0" applyFont="1" applyBorder="1" applyAlignment="1" applyProtection="1">
      <alignment horizontal="center" vertical="center"/>
      <protection/>
    </xf>
    <xf numFmtId="0" fontId="4" fillId="0" borderId="162" xfId="0" applyFont="1" applyBorder="1" applyAlignment="1" applyProtection="1">
      <alignment horizontal="center" vertical="center"/>
      <protection/>
    </xf>
    <xf numFmtId="0" fontId="18" fillId="0" borderId="163" xfId="0" applyFont="1" applyBorder="1" applyAlignment="1" applyProtection="1">
      <alignment vertical="center" shrinkToFit="1"/>
      <protection locked="0"/>
    </xf>
    <xf numFmtId="0" fontId="0" fillId="0" borderId="113" xfId="0" applyBorder="1" applyAlignment="1" applyProtection="1">
      <alignment vertical="center" shrinkToFit="1"/>
      <protection locked="0"/>
    </xf>
    <xf numFmtId="0" fontId="0" fillId="0" borderId="44" xfId="0" applyBorder="1" applyAlignment="1" applyProtection="1">
      <alignment vertical="center" shrinkToFit="1"/>
      <protection locked="0"/>
    </xf>
    <xf numFmtId="0" fontId="11" fillId="33" borderId="164" xfId="0" applyFont="1" applyFill="1" applyBorder="1" applyAlignment="1" applyProtection="1">
      <alignment horizontal="center" vertical="center" wrapText="1"/>
      <protection locked="0"/>
    </xf>
    <xf numFmtId="0" fontId="4" fillId="0" borderId="0" xfId="0" applyFont="1" applyAlignment="1" applyProtection="1">
      <alignment horizontal="left" vertical="center" wrapText="1"/>
      <protection/>
    </xf>
    <xf numFmtId="0" fontId="4" fillId="0" borderId="124" xfId="0" applyFont="1" applyBorder="1" applyAlignment="1">
      <alignment horizontal="left" vertical="center" wrapText="1" indent="1"/>
    </xf>
    <xf numFmtId="0" fontId="4" fillId="0" borderId="125" xfId="0" applyFont="1" applyBorder="1" applyAlignment="1">
      <alignment horizontal="left" vertical="center" wrapText="1" indent="1"/>
    </xf>
    <xf numFmtId="0" fontId="9" fillId="0" borderId="129" xfId="0" applyFont="1" applyBorder="1" applyAlignment="1" applyProtection="1">
      <alignment horizontal="center" vertical="center"/>
      <protection/>
    </xf>
    <xf numFmtId="0" fontId="9" fillId="0" borderId="125"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10" fillId="33" borderId="143" xfId="0" applyFont="1" applyFill="1" applyBorder="1" applyAlignment="1" applyProtection="1">
      <alignment horizontal="center" vertical="center" shrinkToFit="1"/>
      <protection locked="0"/>
    </xf>
    <xf numFmtId="0" fontId="10" fillId="33" borderId="17" xfId="0" applyFont="1" applyFill="1" applyBorder="1" applyAlignment="1" applyProtection="1">
      <alignment horizontal="center" vertical="center" shrinkToFit="1"/>
      <protection locked="0"/>
    </xf>
    <xf numFmtId="0" fontId="0" fillId="33" borderId="17" xfId="0" applyFill="1" applyBorder="1" applyAlignment="1" applyProtection="1">
      <alignment vertical="center" shrinkToFit="1"/>
      <protection locked="0"/>
    </xf>
    <xf numFmtId="0" fontId="0" fillId="33" borderId="45" xfId="0" applyFill="1" applyBorder="1" applyAlignment="1" applyProtection="1">
      <alignment vertical="center" shrinkToFit="1"/>
      <protection locked="0"/>
    </xf>
    <xf numFmtId="0" fontId="10" fillId="33" borderId="22" xfId="0" applyFont="1" applyFill="1" applyBorder="1" applyAlignment="1" applyProtection="1">
      <alignment horizontal="center" vertical="center" shrinkToFit="1"/>
      <protection locked="0"/>
    </xf>
    <xf numFmtId="0" fontId="10" fillId="33" borderId="0" xfId="0" applyFont="1" applyFill="1" applyBorder="1" applyAlignment="1" applyProtection="1">
      <alignment horizontal="center" vertical="center" shrinkToFit="1"/>
      <protection locked="0"/>
    </xf>
    <xf numFmtId="0" fontId="0" fillId="33" borderId="34" xfId="0" applyFill="1" applyBorder="1" applyAlignment="1" applyProtection="1">
      <alignment vertical="center" shrinkToFit="1"/>
      <protection locked="0"/>
    </xf>
    <xf numFmtId="0" fontId="10" fillId="33" borderId="152" xfId="0" applyFont="1" applyFill="1" applyBorder="1" applyAlignment="1" applyProtection="1">
      <alignment horizontal="center" vertical="center" shrinkToFit="1"/>
      <protection locked="0"/>
    </xf>
    <xf numFmtId="0" fontId="10" fillId="33" borderId="18" xfId="0" applyFont="1" applyFill="1" applyBorder="1" applyAlignment="1" applyProtection="1">
      <alignment horizontal="center" vertical="center" shrinkToFit="1"/>
      <protection locked="0"/>
    </xf>
    <xf numFmtId="0" fontId="0" fillId="33" borderId="18" xfId="0" applyFill="1" applyBorder="1" applyAlignment="1" applyProtection="1">
      <alignment vertical="center" shrinkToFit="1"/>
      <protection locked="0"/>
    </xf>
    <xf numFmtId="0" fontId="0" fillId="33" borderId="19" xfId="0" applyFill="1" applyBorder="1" applyAlignment="1" applyProtection="1">
      <alignment vertical="center" shrinkToFit="1"/>
      <protection locked="0"/>
    </xf>
    <xf numFmtId="0" fontId="4" fillId="32" borderId="125" xfId="0" applyFont="1" applyFill="1" applyBorder="1" applyAlignment="1" applyProtection="1">
      <alignment horizontal="left" vertical="center" shrinkToFit="1"/>
      <protection locked="0"/>
    </xf>
    <xf numFmtId="0" fontId="12" fillId="32" borderId="33" xfId="0" applyFont="1" applyFill="1" applyBorder="1" applyAlignment="1" applyProtection="1">
      <alignment horizontal="left" vertical="center" wrapText="1" shrinkToFit="1"/>
      <protection locked="0"/>
    </xf>
    <xf numFmtId="0" fontId="12" fillId="32" borderId="0" xfId="0" applyFont="1" applyFill="1" applyBorder="1" applyAlignment="1" applyProtection="1">
      <alignment horizontal="left" vertical="center" wrapText="1" shrinkToFit="1"/>
      <protection locked="0"/>
    </xf>
    <xf numFmtId="0" fontId="12" fillId="32" borderId="34" xfId="0" applyFont="1" applyFill="1" applyBorder="1" applyAlignment="1" applyProtection="1">
      <alignment horizontal="left" vertical="center" wrapText="1" shrinkToFit="1"/>
      <protection locked="0"/>
    </xf>
    <xf numFmtId="0" fontId="9" fillId="0" borderId="42"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4" fillId="32" borderId="24" xfId="0" applyFont="1" applyFill="1" applyBorder="1" applyAlignment="1" applyProtection="1">
      <alignment horizontal="left" vertical="center" shrinkToFit="1"/>
      <protection locked="0"/>
    </xf>
    <xf numFmtId="192" fontId="9" fillId="32" borderId="17" xfId="0" applyNumberFormat="1" applyFont="1" applyFill="1" applyBorder="1" applyAlignment="1" applyProtection="1">
      <alignment horizontal="left" vertical="center"/>
      <protection locked="0"/>
    </xf>
    <xf numFmtId="0" fontId="9" fillId="0" borderId="153" xfId="0" applyFont="1" applyBorder="1" applyAlignment="1" applyProtection="1">
      <alignment horizontal="center" vertical="center"/>
      <protection/>
    </xf>
    <xf numFmtId="0" fontId="9" fillId="0" borderId="154" xfId="0" applyFont="1" applyBorder="1" applyAlignment="1" applyProtection="1">
      <alignment horizontal="center" vertical="center"/>
      <protection/>
    </xf>
    <xf numFmtId="0" fontId="12" fillId="32" borderId="20" xfId="0" applyFont="1" applyFill="1" applyBorder="1" applyAlignment="1" applyProtection="1">
      <alignment horizontal="left" vertical="center" wrapText="1" shrinkToFit="1"/>
      <protection locked="0"/>
    </xf>
    <xf numFmtId="0" fontId="12" fillId="32" borderId="18" xfId="0" applyFont="1" applyFill="1" applyBorder="1" applyAlignment="1" applyProtection="1">
      <alignment horizontal="left" vertical="center" wrapText="1" shrinkToFit="1"/>
      <protection locked="0"/>
    </xf>
    <xf numFmtId="0" fontId="12" fillId="32" borderId="19" xfId="0" applyFont="1" applyFill="1" applyBorder="1" applyAlignment="1" applyProtection="1">
      <alignment horizontal="left" vertical="center" wrapText="1" shrinkToFit="1"/>
      <protection locked="0"/>
    </xf>
    <xf numFmtId="0" fontId="4" fillId="32" borderId="154" xfId="0" applyFont="1" applyFill="1" applyBorder="1" applyAlignment="1" applyProtection="1">
      <alignment horizontal="left" vertical="center" shrinkToFit="1"/>
      <protection locked="0"/>
    </xf>
    <xf numFmtId="0" fontId="4" fillId="0" borderId="81" xfId="0" applyFont="1" applyBorder="1" applyAlignment="1" applyProtection="1">
      <alignment horizontal="distributed" vertical="center"/>
      <protection/>
    </xf>
    <xf numFmtId="0" fontId="4" fillId="0" borderId="82" xfId="0" applyFont="1" applyBorder="1" applyAlignment="1" applyProtection="1">
      <alignment horizontal="distributed" vertical="center"/>
      <protection/>
    </xf>
    <xf numFmtId="0" fontId="4" fillId="0" borderId="153" xfId="0" applyFont="1" applyBorder="1" applyAlignment="1" applyProtection="1">
      <alignment horizontal="distributed" vertical="center"/>
      <protection/>
    </xf>
    <xf numFmtId="0" fontId="4" fillId="0" borderId="154" xfId="0" applyFont="1" applyBorder="1" applyAlignment="1" applyProtection="1">
      <alignment horizontal="distributed" vertical="center"/>
      <protection/>
    </xf>
    <xf numFmtId="0" fontId="4" fillId="0" borderId="91" xfId="0" applyFont="1" applyBorder="1" applyAlignment="1" applyProtection="1">
      <alignment horizontal="distributed" vertical="center"/>
      <protection/>
    </xf>
    <xf numFmtId="0" fontId="0" fillId="0" borderId="21" xfId="0" applyBorder="1" applyAlignment="1">
      <alignment horizontal="distributed" vertical="center"/>
    </xf>
    <xf numFmtId="0" fontId="0" fillId="0" borderId="85" xfId="0" applyBorder="1" applyAlignment="1">
      <alignment horizontal="distributed" vertical="center"/>
    </xf>
    <xf numFmtId="0" fontId="0" fillId="0" borderId="152" xfId="0" applyBorder="1"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0" fontId="24" fillId="0" borderId="18" xfId="0" applyFont="1" applyBorder="1" applyAlignment="1" applyProtection="1">
      <alignment horizontal="distributed" vertical="center"/>
      <protection/>
    </xf>
    <xf numFmtId="0" fontId="18" fillId="0" borderId="40" xfId="0" applyFont="1" applyFill="1" applyBorder="1" applyAlignment="1" applyProtection="1">
      <alignment horizontal="left" vertical="center" shrinkToFit="1"/>
      <protection locked="0"/>
    </xf>
    <xf numFmtId="0" fontId="18" fillId="0" borderId="21" xfId="0" applyFont="1" applyFill="1" applyBorder="1" applyAlignment="1" applyProtection="1">
      <alignment horizontal="left" vertical="center" shrinkToFit="1"/>
      <protection locked="0"/>
    </xf>
    <xf numFmtId="0" fontId="18" fillId="0" borderId="35" xfId="0" applyFont="1" applyFill="1" applyBorder="1" applyAlignment="1" applyProtection="1">
      <alignment horizontal="left" vertical="center" shrinkToFit="1"/>
      <protection locked="0"/>
    </xf>
    <xf numFmtId="0" fontId="18" fillId="0" borderId="33" xfId="0" applyFont="1" applyFill="1" applyBorder="1" applyAlignment="1" applyProtection="1">
      <alignment horizontal="left" vertical="center" shrinkToFit="1"/>
      <protection locked="0"/>
    </xf>
    <xf numFmtId="0" fontId="18" fillId="0" borderId="0" xfId="0" applyFont="1" applyFill="1" applyBorder="1" applyAlignment="1" applyProtection="1">
      <alignment horizontal="left" vertical="center" shrinkToFit="1"/>
      <protection locked="0"/>
    </xf>
    <xf numFmtId="0" fontId="18" fillId="0" borderId="23" xfId="0" applyFont="1" applyFill="1" applyBorder="1" applyAlignment="1" applyProtection="1">
      <alignment horizontal="left" vertical="center" shrinkToFit="1"/>
      <protection locked="0"/>
    </xf>
    <xf numFmtId="0" fontId="20" fillId="0" borderId="165" xfId="0" applyFont="1" applyBorder="1" applyAlignment="1" applyProtection="1">
      <alignment horizontal="center" vertical="center"/>
      <protection/>
    </xf>
    <xf numFmtId="0" fontId="20" fillId="0" borderId="166" xfId="0" applyFont="1" applyBorder="1" applyAlignment="1" applyProtection="1">
      <alignment horizontal="center" vertical="center"/>
      <protection/>
    </xf>
    <xf numFmtId="0" fontId="20" fillId="0" borderId="108" xfId="0" applyFont="1" applyBorder="1" applyAlignment="1" applyProtection="1">
      <alignment horizontal="center" vertical="center"/>
      <protection/>
    </xf>
    <xf numFmtId="0" fontId="20" fillId="0" borderId="103" xfId="0" applyFont="1" applyBorder="1" applyAlignment="1" applyProtection="1">
      <alignment horizontal="center" vertical="center"/>
      <protection/>
    </xf>
    <xf numFmtId="0" fontId="9" fillId="0" borderId="166" xfId="0" applyFont="1" applyBorder="1" applyAlignment="1" applyProtection="1">
      <alignment horizontal="center" vertical="center" wrapText="1"/>
      <protection/>
    </xf>
    <xf numFmtId="0" fontId="9" fillId="0" borderId="166" xfId="0" applyFont="1" applyBorder="1" applyAlignment="1" applyProtection="1">
      <alignment horizontal="center" vertical="center"/>
      <protection/>
    </xf>
    <xf numFmtId="0" fontId="9" fillId="0" borderId="103" xfId="0" applyFont="1" applyBorder="1" applyAlignment="1" applyProtection="1">
      <alignment horizontal="center" vertical="center"/>
      <protection/>
    </xf>
    <xf numFmtId="0" fontId="5" fillId="0" borderId="166" xfId="0" applyFont="1" applyBorder="1" applyAlignment="1" applyProtection="1">
      <alignment horizontal="center" vertical="center"/>
      <protection/>
    </xf>
    <xf numFmtId="0" fontId="5" fillId="0" borderId="103" xfId="0" applyFont="1" applyBorder="1" applyAlignment="1" applyProtection="1">
      <alignment horizontal="center" vertical="center"/>
      <protection/>
    </xf>
    <xf numFmtId="0" fontId="5" fillId="0" borderId="166" xfId="0" applyFont="1" applyBorder="1" applyAlignment="1" applyProtection="1">
      <alignment horizontal="center" vertical="center" wrapText="1"/>
      <protection/>
    </xf>
    <xf numFmtId="0" fontId="5" fillId="32" borderId="167" xfId="0" applyFont="1" applyFill="1" applyBorder="1" applyAlignment="1" applyProtection="1">
      <alignment horizontal="left" vertical="center" wrapText="1" shrinkToFit="1"/>
      <protection locked="0"/>
    </xf>
    <xf numFmtId="0" fontId="5" fillId="32" borderId="17" xfId="0" applyFont="1" applyFill="1" applyBorder="1" applyAlignment="1" applyProtection="1">
      <alignment horizontal="left" vertical="center" wrapText="1" shrinkToFit="1"/>
      <protection locked="0"/>
    </xf>
    <xf numFmtId="0" fontId="5" fillId="32" borderId="45" xfId="0" applyFont="1" applyFill="1" applyBorder="1" applyAlignment="1" applyProtection="1">
      <alignment horizontal="left" vertical="center" wrapText="1" shrinkToFit="1"/>
      <protection locked="0"/>
    </xf>
    <xf numFmtId="0" fontId="5" fillId="32" borderId="20" xfId="0" applyFont="1" applyFill="1" applyBorder="1" applyAlignment="1" applyProtection="1">
      <alignment horizontal="left" vertical="center" wrapText="1" shrinkToFit="1"/>
      <protection locked="0"/>
    </xf>
    <xf numFmtId="0" fontId="5" fillId="32" borderId="18" xfId="0" applyFont="1" applyFill="1" applyBorder="1" applyAlignment="1" applyProtection="1">
      <alignment horizontal="left" vertical="center" wrapText="1" shrinkToFit="1"/>
      <protection locked="0"/>
    </xf>
    <xf numFmtId="0" fontId="5" fillId="32" borderId="19" xfId="0" applyFont="1" applyFill="1" applyBorder="1" applyAlignment="1" applyProtection="1">
      <alignment horizontal="left" vertical="center" wrapText="1" shrinkToFit="1"/>
      <protection locked="0"/>
    </xf>
    <xf numFmtId="0" fontId="5" fillId="32" borderId="107" xfId="0" applyFont="1" applyFill="1" applyBorder="1" applyAlignment="1" applyProtection="1">
      <alignment horizontal="center" vertical="center" shrinkToFit="1"/>
      <protection locked="0"/>
    </xf>
    <xf numFmtId="0" fontId="5" fillId="32" borderId="168" xfId="0" applyFont="1" applyFill="1" applyBorder="1" applyAlignment="1" applyProtection="1">
      <alignment horizontal="center" vertical="center" shrinkToFit="1"/>
      <protection locked="0"/>
    </xf>
    <xf numFmtId="0" fontId="5" fillId="0" borderId="40"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32" borderId="45" xfId="0" applyFont="1" applyFill="1" applyBorder="1" applyAlignment="1" applyProtection="1">
      <alignment horizontal="left" vertical="center" shrinkToFit="1"/>
      <protection locked="0"/>
    </xf>
    <xf numFmtId="0" fontId="5" fillId="32" borderId="107" xfId="0" applyFont="1" applyFill="1" applyBorder="1" applyAlignment="1" applyProtection="1">
      <alignment horizontal="left" vertical="center" shrinkToFit="1"/>
      <protection locked="0"/>
    </xf>
    <xf numFmtId="0" fontId="5" fillId="32" borderId="19" xfId="0" applyFont="1" applyFill="1" applyBorder="1" applyAlignment="1" applyProtection="1">
      <alignment horizontal="left" vertical="center" shrinkToFit="1"/>
      <protection locked="0"/>
    </xf>
    <xf numFmtId="0" fontId="5" fillId="32" borderId="168" xfId="0" applyFont="1" applyFill="1" applyBorder="1" applyAlignment="1" applyProtection="1">
      <alignment horizontal="left" vertical="center" shrinkToFit="1"/>
      <protection locked="0"/>
    </xf>
    <xf numFmtId="3" fontId="5" fillId="32" borderId="167" xfId="0" applyNumberFormat="1" applyFont="1" applyFill="1" applyBorder="1" applyAlignment="1" applyProtection="1">
      <alignment horizontal="right" vertical="center" shrinkToFit="1"/>
      <protection locked="0"/>
    </xf>
    <xf numFmtId="3" fontId="5" fillId="32" borderId="17" xfId="0" applyNumberFormat="1" applyFont="1" applyFill="1" applyBorder="1" applyAlignment="1" applyProtection="1">
      <alignment horizontal="right" vertical="center" shrinkToFit="1"/>
      <protection locked="0"/>
    </xf>
    <xf numFmtId="3" fontId="5" fillId="32" borderId="45" xfId="0" applyNumberFormat="1" applyFont="1" applyFill="1" applyBorder="1" applyAlignment="1" applyProtection="1">
      <alignment horizontal="right" vertical="center" shrinkToFit="1"/>
      <protection locked="0"/>
    </xf>
    <xf numFmtId="3" fontId="5" fillId="32" borderId="20" xfId="0" applyNumberFormat="1" applyFont="1" applyFill="1" applyBorder="1" applyAlignment="1" applyProtection="1">
      <alignment horizontal="right" vertical="center" shrinkToFit="1"/>
      <protection locked="0"/>
    </xf>
    <xf numFmtId="3" fontId="5" fillId="32" borderId="18" xfId="0" applyNumberFormat="1" applyFont="1" applyFill="1" applyBorder="1" applyAlignment="1" applyProtection="1">
      <alignment horizontal="right" vertical="center" shrinkToFit="1"/>
      <protection locked="0"/>
    </xf>
    <xf numFmtId="3" fontId="5" fillId="32" borderId="19" xfId="0" applyNumberFormat="1" applyFont="1" applyFill="1" applyBorder="1" applyAlignment="1" applyProtection="1">
      <alignment horizontal="right" vertical="center" shrinkToFit="1"/>
      <protection locked="0"/>
    </xf>
    <xf numFmtId="0" fontId="5" fillId="0" borderId="17" xfId="0" applyFont="1" applyFill="1" applyBorder="1" applyAlignment="1" applyProtection="1">
      <alignment horizontal="center" vertical="center" shrinkToFit="1"/>
      <protection/>
    </xf>
    <xf numFmtId="0" fontId="5" fillId="0" borderId="85"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32" borderId="167" xfId="0" applyFont="1" applyFill="1" applyBorder="1" applyAlignment="1" applyProtection="1">
      <alignment horizontal="left" vertical="center" shrinkToFit="1"/>
      <protection locked="0"/>
    </xf>
    <xf numFmtId="0" fontId="5" fillId="32" borderId="17" xfId="0" applyFont="1" applyFill="1" applyBorder="1" applyAlignment="1" applyProtection="1">
      <alignment horizontal="left" vertical="center" shrinkToFit="1"/>
      <protection locked="0"/>
    </xf>
    <xf numFmtId="0" fontId="5" fillId="32" borderId="169" xfId="0" applyFont="1" applyFill="1" applyBorder="1" applyAlignment="1" applyProtection="1">
      <alignment horizontal="left" vertical="center" wrapText="1" shrinkToFit="1"/>
      <protection locked="0"/>
    </xf>
    <xf numFmtId="0" fontId="5" fillId="32" borderId="107" xfId="0" applyFont="1" applyFill="1" applyBorder="1" applyAlignment="1" applyProtection="1">
      <alignment horizontal="left" vertical="center" wrapText="1" shrinkToFit="1"/>
      <protection locked="0"/>
    </xf>
    <xf numFmtId="0" fontId="5" fillId="32" borderId="170" xfId="0" applyFont="1" applyFill="1" applyBorder="1" applyAlignment="1" applyProtection="1">
      <alignment horizontal="center" vertical="center"/>
      <protection locked="0"/>
    </xf>
    <xf numFmtId="0" fontId="5" fillId="32" borderId="169" xfId="0" applyFont="1" applyFill="1" applyBorder="1" applyAlignment="1" applyProtection="1">
      <alignment horizontal="center" vertical="center"/>
      <protection locked="0"/>
    </xf>
    <xf numFmtId="0" fontId="5" fillId="32" borderId="45" xfId="0" applyFont="1" applyFill="1" applyBorder="1" applyAlignment="1" applyProtection="1">
      <alignment horizontal="center" vertical="center"/>
      <protection locked="0"/>
    </xf>
    <xf numFmtId="0" fontId="5" fillId="32" borderId="107" xfId="0" applyFont="1" applyFill="1" applyBorder="1" applyAlignment="1" applyProtection="1">
      <alignment horizontal="center" vertical="center"/>
      <protection locked="0"/>
    </xf>
    <xf numFmtId="0" fontId="5" fillId="0" borderId="85" xfId="0" applyFont="1" applyBorder="1" applyAlignment="1" applyProtection="1">
      <alignment horizontal="center" vertical="center"/>
      <protection/>
    </xf>
    <xf numFmtId="0" fontId="5" fillId="0" borderId="166"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103" xfId="0" applyFont="1" applyBorder="1" applyAlignment="1" applyProtection="1">
      <alignment horizontal="center" vertical="center"/>
      <protection/>
    </xf>
    <xf numFmtId="0" fontId="5" fillId="0" borderId="166" xfId="0" applyFont="1" applyFill="1" applyBorder="1" applyAlignment="1" applyProtection="1">
      <alignment horizontal="center" vertical="center" shrinkToFit="1"/>
      <protection/>
    </xf>
    <xf numFmtId="0" fontId="5" fillId="0" borderId="103" xfId="0" applyFont="1" applyFill="1" applyBorder="1" applyAlignment="1" applyProtection="1">
      <alignment horizontal="center" vertical="center" shrinkToFit="1"/>
      <protection/>
    </xf>
    <xf numFmtId="0" fontId="5" fillId="32" borderId="17" xfId="0" applyFont="1" applyFill="1" applyBorder="1" applyAlignment="1" applyProtection="1">
      <alignment horizontal="center" vertical="center" shrinkToFit="1"/>
      <protection locked="0"/>
    </xf>
    <xf numFmtId="0" fontId="5" fillId="32" borderId="45" xfId="0" applyFont="1" applyFill="1" applyBorder="1" applyAlignment="1" applyProtection="1">
      <alignment horizontal="center" vertical="center" shrinkToFit="1"/>
      <protection locked="0"/>
    </xf>
    <xf numFmtId="0" fontId="5" fillId="32" borderId="18" xfId="0" applyFont="1" applyFill="1" applyBorder="1" applyAlignment="1" applyProtection="1">
      <alignment horizontal="center" vertical="center" shrinkToFit="1"/>
      <protection locked="0"/>
    </xf>
    <xf numFmtId="0" fontId="5" fillId="32" borderId="19" xfId="0" applyFont="1" applyFill="1" applyBorder="1" applyAlignment="1" applyProtection="1">
      <alignment horizontal="center" vertical="center" shrinkToFit="1"/>
      <protection locked="0"/>
    </xf>
    <xf numFmtId="0" fontId="5" fillId="0" borderId="166" xfId="0" applyFont="1" applyFill="1" applyBorder="1" applyAlignment="1" applyProtection="1">
      <alignment horizontal="center" vertical="center" wrapText="1" shrinkToFit="1"/>
      <protection/>
    </xf>
    <xf numFmtId="0" fontId="5" fillId="0" borderId="40" xfId="0" applyFont="1" applyFill="1" applyBorder="1" applyAlignment="1" applyProtection="1">
      <alignment horizontal="center" vertical="center" shrinkToFit="1"/>
      <protection/>
    </xf>
    <xf numFmtId="0" fontId="5" fillId="0" borderId="33" xfId="0" applyFont="1" applyFill="1" applyBorder="1" applyAlignment="1" applyProtection="1">
      <alignment horizontal="center" vertical="center" shrinkToFit="1"/>
      <protection/>
    </xf>
    <xf numFmtId="58" fontId="4" fillId="34" borderId="0" xfId="0" applyNumberFormat="1" applyFont="1" applyFill="1" applyAlignment="1" applyProtection="1">
      <alignment horizontal="center" vertical="center"/>
      <protection locked="0"/>
    </xf>
    <xf numFmtId="0" fontId="19" fillId="0" borderId="0" xfId="0" applyFont="1" applyBorder="1" applyAlignment="1" applyProtection="1">
      <alignment horizontal="center" vertical="center"/>
      <protection/>
    </xf>
    <xf numFmtId="0" fontId="12" fillId="34" borderId="0" xfId="0" applyFont="1" applyFill="1" applyAlignment="1" applyProtection="1">
      <alignment horizontal="left" vertical="center" shrinkToFit="1"/>
      <protection locked="0"/>
    </xf>
    <xf numFmtId="0" fontId="11" fillId="34" borderId="0" xfId="0" applyFont="1" applyFill="1" applyAlignment="1" applyProtection="1">
      <alignment horizontal="right" vertical="center" shrinkToFit="1"/>
      <protection locked="0"/>
    </xf>
    <xf numFmtId="0" fontId="5" fillId="0" borderId="24" xfId="0" applyFont="1" applyFill="1" applyBorder="1" applyAlignment="1" applyProtection="1">
      <alignment horizontal="left"/>
      <protection/>
    </xf>
    <xf numFmtId="0" fontId="5" fillId="0" borderId="25" xfId="0" applyFont="1" applyFill="1" applyBorder="1" applyAlignment="1" applyProtection="1">
      <alignment horizontal="left"/>
      <protection/>
    </xf>
    <xf numFmtId="0" fontId="5" fillId="0" borderId="27" xfId="0" applyFont="1" applyFill="1" applyBorder="1" applyAlignment="1" applyProtection="1">
      <alignment horizontal="left" vertical="top"/>
      <protection/>
    </xf>
    <xf numFmtId="0" fontId="5" fillId="0" borderId="28" xfId="0" applyFont="1" applyFill="1" applyBorder="1" applyAlignment="1" applyProtection="1">
      <alignment horizontal="left" vertical="top"/>
      <protection/>
    </xf>
    <xf numFmtId="0" fontId="24" fillId="0" borderId="123" xfId="0" applyFont="1" applyFill="1" applyBorder="1" applyAlignment="1" applyProtection="1">
      <alignment horizontal="left" vertical="center" shrinkToFit="1"/>
      <protection locked="0"/>
    </xf>
    <xf numFmtId="0" fontId="0" fillId="0" borderId="171" xfId="0" applyFill="1" applyBorder="1" applyAlignment="1" applyProtection="1">
      <alignment vertical="center" shrinkToFit="1"/>
      <protection locked="0"/>
    </xf>
    <xf numFmtId="0" fontId="0" fillId="0" borderId="121" xfId="0" applyFill="1" applyBorder="1" applyAlignment="1" applyProtection="1">
      <alignment vertical="center" shrinkToFit="1"/>
      <protection locked="0"/>
    </xf>
    <xf numFmtId="0" fontId="0" fillId="0" borderId="172" xfId="0" applyFill="1" applyBorder="1" applyAlignment="1" applyProtection="1">
      <alignment vertical="center" shrinkToFit="1"/>
      <protection locked="0"/>
    </xf>
    <xf numFmtId="0" fontId="4" fillId="0" borderId="0" xfId="0" applyFont="1" applyFill="1" applyBorder="1" applyAlignment="1" applyProtection="1">
      <alignment horizontal="left" vertical="center" wrapText="1"/>
      <protection/>
    </xf>
    <xf numFmtId="0" fontId="0" fillId="0" borderId="0" xfId="0" applyFont="1" applyAlignment="1">
      <alignment vertical="center" wrapText="1"/>
    </xf>
    <xf numFmtId="0" fontId="4" fillId="0" borderId="0" xfId="0" applyFont="1" applyFill="1" applyBorder="1" applyAlignment="1" applyProtection="1">
      <alignment horizontal="left" vertical="center"/>
      <protection/>
    </xf>
    <xf numFmtId="0" fontId="0" fillId="0" borderId="0" xfId="0" applyFont="1" applyAlignment="1">
      <alignment vertical="center"/>
    </xf>
    <xf numFmtId="0" fontId="22" fillId="0" borderId="107" xfId="0" applyFont="1" applyBorder="1" applyAlignment="1" applyProtection="1">
      <alignment horizontal="center" vertical="center" wrapText="1"/>
      <protection/>
    </xf>
    <xf numFmtId="0" fontId="22" fillId="0" borderId="107" xfId="0" applyFont="1" applyBorder="1" applyAlignment="1" applyProtection="1">
      <alignment horizontal="center" vertical="center"/>
      <protection/>
    </xf>
    <xf numFmtId="0" fontId="22" fillId="0" borderId="173" xfId="0" applyFont="1" applyBorder="1" applyAlignment="1" applyProtection="1">
      <alignment horizontal="center" vertical="center"/>
      <protection/>
    </xf>
    <xf numFmtId="0" fontId="22" fillId="0" borderId="168" xfId="0" applyFont="1" applyBorder="1" applyAlignment="1" applyProtection="1">
      <alignment horizontal="center" vertical="center"/>
      <protection/>
    </xf>
    <xf numFmtId="0" fontId="22" fillId="0" borderId="174" xfId="0" applyFont="1" applyBorder="1" applyAlignment="1" applyProtection="1">
      <alignment horizontal="center" vertical="center"/>
      <protection/>
    </xf>
    <xf numFmtId="0" fontId="10" fillId="32" borderId="48" xfId="0" applyFont="1" applyFill="1" applyBorder="1" applyAlignment="1" applyProtection="1">
      <alignment horizontal="center" vertical="center" shrinkToFit="1"/>
      <protection locked="0"/>
    </xf>
    <xf numFmtId="0" fontId="10" fillId="32" borderId="49" xfId="0" applyFont="1" applyFill="1" applyBorder="1" applyAlignment="1" applyProtection="1">
      <alignment horizontal="center" vertical="center" shrinkToFit="1"/>
      <protection locked="0"/>
    </xf>
    <xf numFmtId="0" fontId="18" fillId="0" borderId="17" xfId="0" applyFont="1" applyFill="1" applyBorder="1" applyAlignment="1" applyProtection="1">
      <alignment horizontal="center" vertical="center"/>
      <protection/>
    </xf>
    <xf numFmtId="0" fontId="8" fillId="0" borderId="45" xfId="0" applyFont="1" applyBorder="1" applyAlignment="1">
      <alignment horizontal="center" vertical="center"/>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18" fillId="0" borderId="13" xfId="0" applyFont="1" applyFill="1" applyBorder="1" applyAlignment="1" applyProtection="1">
      <alignment horizontal="center" vertical="center"/>
      <protection/>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17" fillId="0" borderId="17" xfId="0" applyFont="1" applyFill="1" applyBorder="1" applyAlignment="1" applyProtection="1">
      <alignment horizontal="center" vertical="center" wrapText="1"/>
      <protection/>
    </xf>
    <xf numFmtId="0" fontId="17" fillId="0" borderId="45" xfId="0" applyFont="1" applyFill="1" applyBorder="1" applyAlignment="1" applyProtection="1">
      <alignment horizontal="center" vertical="center" wrapText="1"/>
      <protection/>
    </xf>
    <xf numFmtId="0" fontId="43" fillId="0" borderId="27" xfId="0" applyFont="1" applyBorder="1" applyAlignment="1">
      <alignment horizontal="justify" vertical="center" wrapText="1" shrinkToFit="1"/>
    </xf>
    <xf numFmtId="0" fontId="0" fillId="0" borderId="27" xfId="0" applyFont="1" applyBorder="1" applyAlignment="1">
      <alignment vertical="center" shrinkToFit="1"/>
    </xf>
    <xf numFmtId="0" fontId="0" fillId="0" borderId="28" xfId="0" applyBorder="1" applyAlignment="1">
      <alignment vertical="center"/>
    </xf>
    <xf numFmtId="0" fontId="4" fillId="0" borderId="27" xfId="0" applyFont="1" applyFill="1" applyBorder="1" applyAlignment="1" applyProtection="1">
      <alignment horizontal="right" vertical="center" wrapText="1"/>
      <protection/>
    </xf>
    <xf numFmtId="0" fontId="0" fillId="0" borderId="27" xfId="0" applyBorder="1" applyAlignment="1">
      <alignment vertical="center"/>
    </xf>
    <xf numFmtId="0" fontId="17" fillId="0" borderId="46" xfId="0" applyFont="1" applyFill="1" applyBorder="1" applyAlignment="1" applyProtection="1">
      <alignment horizontal="center" vertical="center"/>
      <protection/>
    </xf>
    <xf numFmtId="0" fontId="17" fillId="0" borderId="175" xfId="0" applyFont="1" applyFill="1" applyBorder="1" applyAlignment="1" applyProtection="1">
      <alignment horizontal="center" vertical="center"/>
      <protection/>
    </xf>
    <xf numFmtId="0" fontId="17" fillId="0" borderId="176" xfId="0" applyFont="1" applyFill="1" applyBorder="1" applyAlignment="1" applyProtection="1">
      <alignment horizontal="center" vertical="center"/>
      <protection/>
    </xf>
    <xf numFmtId="0" fontId="17" fillId="0" borderId="177" xfId="0" applyFont="1" applyFill="1" applyBorder="1" applyAlignment="1" applyProtection="1">
      <alignment horizontal="center" vertical="center"/>
      <protection/>
    </xf>
    <xf numFmtId="0" fontId="17" fillId="0" borderId="178" xfId="0" applyFont="1" applyFill="1" applyBorder="1" applyAlignment="1" applyProtection="1">
      <alignment horizontal="center" vertical="center"/>
      <protection/>
    </xf>
    <xf numFmtId="0" fontId="33" fillId="0" borderId="179" xfId="0" applyFont="1" applyBorder="1" applyAlignment="1">
      <alignment horizontal="center" vertical="center"/>
    </xf>
    <xf numFmtId="0" fontId="33" fillId="0" borderId="178" xfId="0" applyFont="1" applyBorder="1" applyAlignment="1">
      <alignment horizontal="center" vertical="center"/>
    </xf>
    <xf numFmtId="0" fontId="0" fillId="0" borderId="175" xfId="0" applyBorder="1" applyAlignment="1">
      <alignment horizontal="center" vertical="center"/>
    </xf>
    <xf numFmtId="0" fontId="0" fillId="0" borderId="119" xfId="0" applyBorder="1" applyAlignment="1">
      <alignment horizontal="center" vertical="center"/>
    </xf>
    <xf numFmtId="0" fontId="0" fillId="0" borderId="105" xfId="0" applyBorder="1" applyAlignment="1">
      <alignment horizontal="center" vertical="center"/>
    </xf>
    <xf numFmtId="0" fontId="0" fillId="0" borderId="176" xfId="0" applyBorder="1" applyAlignment="1">
      <alignment horizontal="center" vertical="center"/>
    </xf>
    <xf numFmtId="0" fontId="0" fillId="0" borderId="177" xfId="0" applyBorder="1" applyAlignment="1">
      <alignment horizontal="center" vertical="center"/>
    </xf>
    <xf numFmtId="0" fontId="18" fillId="0" borderId="42" xfId="0" applyFont="1" applyFill="1" applyBorder="1" applyAlignment="1" applyProtection="1">
      <alignment horizontal="center" vertical="center"/>
      <protection/>
    </xf>
    <xf numFmtId="0" fontId="0" fillId="0" borderId="25"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43" xfId="0" applyBorder="1" applyAlignment="1">
      <alignment horizontal="center" vertical="center"/>
    </xf>
    <xf numFmtId="0" fontId="0" fillId="0" borderId="28" xfId="0" applyBorder="1" applyAlignment="1">
      <alignment horizontal="center" vertical="center"/>
    </xf>
    <xf numFmtId="0" fontId="18" fillId="0" borderId="33" xfId="0" applyFont="1" applyFill="1" applyBorder="1" applyAlignment="1" applyProtection="1">
      <alignment horizontal="center" vertical="center"/>
      <protection/>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42" xfId="0" applyFont="1" applyBorder="1" applyAlignment="1">
      <alignment horizontal="center" vertical="center"/>
    </xf>
    <xf numFmtId="0" fontId="8" fillId="0" borderId="25" xfId="0" applyFont="1" applyBorder="1" applyAlignment="1">
      <alignment horizontal="center" vertical="center"/>
    </xf>
    <xf numFmtId="0" fontId="8" fillId="0" borderId="18" xfId="0" applyFont="1" applyBorder="1" applyAlignment="1">
      <alignment horizontal="center" vertical="center"/>
    </xf>
    <xf numFmtId="0" fontId="11" fillId="0" borderId="53" xfId="0" applyFont="1" applyFill="1" applyBorder="1" applyAlignment="1" applyProtection="1">
      <alignment horizontal="center" vertical="top" shrinkToFit="1"/>
      <protection/>
    </xf>
    <xf numFmtId="0" fontId="11" fillId="0" borderId="164" xfId="0" applyFont="1" applyFill="1" applyBorder="1" applyAlignment="1" applyProtection="1">
      <alignment horizontal="center" vertical="top" shrinkToFit="1"/>
      <protection/>
    </xf>
    <xf numFmtId="0" fontId="11" fillId="0" borderId="156" xfId="0" applyFont="1" applyFill="1" applyBorder="1" applyAlignment="1" applyProtection="1">
      <alignment horizontal="center" vertical="top" shrinkToFit="1"/>
      <protection/>
    </xf>
    <xf numFmtId="0" fontId="11" fillId="0" borderId="160" xfId="0" applyFont="1" applyFill="1" applyBorder="1" applyAlignment="1" applyProtection="1">
      <alignment horizontal="center" vertical="top" shrinkToFit="1"/>
      <protection/>
    </xf>
    <xf numFmtId="0" fontId="10" fillId="32" borderId="156" xfId="0" applyFont="1" applyFill="1" applyBorder="1" applyAlignment="1" applyProtection="1">
      <alignment horizontal="center" vertical="center" shrinkToFit="1"/>
      <protection locked="0"/>
    </xf>
    <xf numFmtId="0" fontId="11" fillId="0" borderId="33" xfId="0" applyFont="1" applyFill="1" applyBorder="1" applyAlignment="1" applyProtection="1">
      <alignment horizontal="center" vertical="top" shrinkToFit="1"/>
      <protection/>
    </xf>
    <xf numFmtId="0" fontId="11" fillId="0" borderId="0" xfId="0" applyFont="1" applyFill="1" applyBorder="1" applyAlignment="1" applyProtection="1">
      <alignment horizontal="center" vertical="top" shrinkToFit="1"/>
      <protection/>
    </xf>
    <xf numFmtId="0" fontId="11" fillId="0" borderId="105" xfId="0" applyFont="1" applyFill="1" applyBorder="1" applyAlignment="1" applyProtection="1">
      <alignment horizontal="center" vertical="top" shrinkToFit="1"/>
      <protection/>
    </xf>
    <xf numFmtId="0" fontId="11" fillId="0" borderId="20" xfId="0" applyFont="1" applyFill="1" applyBorder="1" applyAlignment="1" applyProtection="1">
      <alignment horizontal="center" vertical="top" shrinkToFit="1"/>
      <protection/>
    </xf>
    <xf numFmtId="0" fontId="11" fillId="0" borderId="18" xfId="0" applyFont="1" applyFill="1" applyBorder="1" applyAlignment="1" applyProtection="1">
      <alignment horizontal="center" vertical="top" shrinkToFit="1"/>
      <protection/>
    </xf>
    <xf numFmtId="0" fontId="11" fillId="0" borderId="121" xfId="0" applyFont="1" applyFill="1" applyBorder="1" applyAlignment="1" applyProtection="1">
      <alignment horizontal="center" vertical="top" shrinkToFit="1"/>
      <protection/>
    </xf>
    <xf numFmtId="0" fontId="10" fillId="32" borderId="50" xfId="0" applyFont="1" applyFill="1" applyBorder="1" applyAlignment="1" applyProtection="1">
      <alignment horizontal="center" vertical="center" shrinkToFit="1"/>
      <protection locked="0"/>
    </xf>
    <xf numFmtId="0" fontId="11" fillId="0" borderId="49" xfId="0" applyFont="1" applyFill="1" applyBorder="1" applyAlignment="1" applyProtection="1">
      <alignment horizontal="center" vertical="top" shrinkToFit="1"/>
      <protection/>
    </xf>
    <xf numFmtId="0" fontId="11" fillId="0" borderId="159" xfId="0" applyFont="1" applyFill="1" applyBorder="1" applyAlignment="1" applyProtection="1">
      <alignment horizontal="center" vertical="top" shrinkToFit="1"/>
      <protection/>
    </xf>
    <xf numFmtId="0" fontId="11" fillId="0" borderId="50" xfId="0" applyFont="1" applyFill="1" applyBorder="1" applyAlignment="1" applyProtection="1">
      <alignment horizontal="center" vertical="top" shrinkToFit="1"/>
      <protection/>
    </xf>
    <xf numFmtId="0" fontId="11" fillId="0" borderId="180" xfId="0" applyFont="1" applyFill="1" applyBorder="1" applyAlignment="1" applyProtection="1">
      <alignment horizontal="center" vertical="top" shrinkToFit="1"/>
      <protection/>
    </xf>
    <xf numFmtId="0" fontId="11" fillId="0" borderId="42" xfId="0" applyFont="1" applyBorder="1" applyAlignment="1" applyProtection="1">
      <alignment horizontal="center" vertical="top" shrinkToFit="1"/>
      <protection/>
    </xf>
    <xf numFmtId="0" fontId="11" fillId="0" borderId="24" xfId="0" applyFont="1" applyBorder="1" applyAlignment="1" applyProtection="1">
      <alignment horizontal="center" vertical="top" shrinkToFit="1"/>
      <protection/>
    </xf>
    <xf numFmtId="0" fontId="11" fillId="0" borderId="175" xfId="0" applyFont="1" applyBorder="1" applyAlignment="1" applyProtection="1">
      <alignment horizontal="center" vertical="top" shrinkToFit="1"/>
      <protection/>
    </xf>
    <xf numFmtId="0" fontId="11" fillId="0" borderId="43" xfId="0" applyFont="1" applyBorder="1" applyAlignment="1" applyProtection="1">
      <alignment horizontal="center" vertical="top" shrinkToFit="1"/>
      <protection/>
    </xf>
    <xf numFmtId="0" fontId="11" fillId="0" borderId="27" xfId="0" applyFont="1" applyBorder="1" applyAlignment="1" applyProtection="1">
      <alignment horizontal="center" vertical="top" shrinkToFit="1"/>
      <protection/>
    </xf>
    <xf numFmtId="0" fontId="11" fillId="0" borderId="177" xfId="0" applyFont="1" applyBorder="1" applyAlignment="1" applyProtection="1">
      <alignment horizontal="center" vertical="top" shrinkToFit="1"/>
      <protection/>
    </xf>
    <xf numFmtId="0" fontId="11" fillId="0" borderId="42" xfId="0" applyFont="1" applyFill="1" applyBorder="1" applyAlignment="1" applyProtection="1">
      <alignment horizontal="center" vertical="top" shrinkToFit="1"/>
      <protection/>
    </xf>
    <xf numFmtId="0" fontId="11" fillId="0" borderId="24" xfId="0" applyFont="1" applyFill="1" applyBorder="1" applyAlignment="1" applyProtection="1">
      <alignment horizontal="center" vertical="top" shrinkToFit="1"/>
      <protection/>
    </xf>
    <xf numFmtId="0" fontId="11" fillId="0" borderId="175" xfId="0" applyFont="1" applyFill="1" applyBorder="1" applyAlignment="1" applyProtection="1">
      <alignment horizontal="center" vertical="top" shrinkToFit="1"/>
      <protection/>
    </xf>
    <xf numFmtId="0" fontId="11" fillId="0" borderId="43" xfId="0" applyFont="1" applyFill="1" applyBorder="1" applyAlignment="1" applyProtection="1">
      <alignment horizontal="center" vertical="top" shrinkToFit="1"/>
      <protection/>
    </xf>
    <xf numFmtId="0" fontId="11" fillId="0" borderId="27" xfId="0" applyFont="1" applyFill="1" applyBorder="1" applyAlignment="1" applyProtection="1">
      <alignment horizontal="center" vertical="top" shrinkToFit="1"/>
      <protection/>
    </xf>
    <xf numFmtId="0" fontId="11" fillId="0" borderId="177" xfId="0" applyFont="1" applyFill="1" applyBorder="1" applyAlignment="1" applyProtection="1">
      <alignment horizontal="center" vertical="top" shrinkToFit="1"/>
      <protection/>
    </xf>
    <xf numFmtId="0" fontId="10" fillId="32" borderId="53" xfId="0" applyFont="1" applyFill="1" applyBorder="1" applyAlignment="1" applyProtection="1">
      <alignment horizontal="center" vertical="center" shrinkToFit="1"/>
      <protection locked="0"/>
    </xf>
    <xf numFmtId="0" fontId="22" fillId="0" borderId="18" xfId="0" applyFont="1" applyFill="1" applyBorder="1" applyAlignment="1" applyProtection="1">
      <alignment horizontal="center" vertical="center" shrinkToFit="1"/>
      <protection/>
    </xf>
    <xf numFmtId="0" fontId="22" fillId="0" borderId="19" xfId="0" applyFont="1" applyFill="1" applyBorder="1" applyAlignment="1" applyProtection="1">
      <alignment horizontal="center" vertical="center" shrinkToFit="1"/>
      <protection/>
    </xf>
    <xf numFmtId="0" fontId="26" fillId="0" borderId="42" xfId="0" applyFont="1" applyBorder="1" applyAlignment="1" applyProtection="1">
      <alignment horizontal="center" vertical="top" wrapText="1"/>
      <protection/>
    </xf>
    <xf numFmtId="0" fontId="26" fillId="0" borderId="24" xfId="0" applyFont="1" applyBorder="1" applyAlignment="1" applyProtection="1">
      <alignment horizontal="center" vertical="top" wrapText="1"/>
      <protection/>
    </xf>
    <xf numFmtId="0" fontId="26" fillId="0" borderId="175" xfId="0" applyFont="1" applyBorder="1" applyAlignment="1" applyProtection="1">
      <alignment horizontal="center" vertical="top" wrapText="1"/>
      <protection/>
    </xf>
    <xf numFmtId="0" fontId="26" fillId="0" borderId="43" xfId="0" applyFont="1" applyBorder="1" applyAlignment="1" applyProtection="1">
      <alignment horizontal="center" vertical="top" wrapText="1"/>
      <protection/>
    </xf>
    <xf numFmtId="0" fontId="26" fillId="0" borderId="27" xfId="0" applyFont="1" applyBorder="1" applyAlignment="1" applyProtection="1">
      <alignment horizontal="center" vertical="top" wrapText="1"/>
      <protection/>
    </xf>
    <xf numFmtId="0" fontId="26" fillId="0" borderId="177" xfId="0" applyFont="1" applyBorder="1" applyAlignment="1" applyProtection="1">
      <alignment horizontal="center" vertical="top" wrapText="1"/>
      <protection/>
    </xf>
    <xf numFmtId="0" fontId="0" fillId="0" borderId="24" xfId="0" applyBorder="1" applyAlignment="1">
      <alignment horizontal="center" vertical="top" shrinkToFit="1"/>
    </xf>
    <xf numFmtId="0" fontId="0" fillId="0" borderId="175" xfId="0" applyBorder="1" applyAlignment="1">
      <alignment horizontal="center" vertical="top" shrinkToFit="1"/>
    </xf>
    <xf numFmtId="0" fontId="0" fillId="0" borderId="33" xfId="0" applyBorder="1" applyAlignment="1">
      <alignment horizontal="center" vertical="top" shrinkToFit="1"/>
    </xf>
    <xf numFmtId="0" fontId="0" fillId="0" borderId="0" xfId="0" applyBorder="1" applyAlignment="1">
      <alignment horizontal="center" vertical="top" shrinkToFit="1"/>
    </xf>
    <xf numFmtId="0" fontId="0" fillId="0" borderId="105" xfId="0" applyBorder="1" applyAlignment="1">
      <alignment horizontal="center" vertical="top" shrinkToFit="1"/>
    </xf>
    <xf numFmtId="0" fontId="0" fillId="0" borderId="43" xfId="0" applyBorder="1" applyAlignment="1">
      <alignment horizontal="center" vertical="top" shrinkToFit="1"/>
    </xf>
    <xf numFmtId="0" fontId="0" fillId="0" borderId="27" xfId="0" applyBorder="1" applyAlignment="1">
      <alignment horizontal="center" vertical="top" shrinkToFit="1"/>
    </xf>
    <xf numFmtId="0" fontId="0" fillId="0" borderId="177" xfId="0" applyBorder="1" applyAlignment="1">
      <alignment horizontal="center" vertical="top" shrinkToFit="1"/>
    </xf>
    <xf numFmtId="0" fontId="10" fillId="32" borderId="42" xfId="0" applyFont="1" applyFill="1"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17" fillId="0" borderId="181" xfId="0" applyFont="1" applyFill="1" applyBorder="1" applyAlignment="1" applyProtection="1">
      <alignment horizontal="center" vertical="center"/>
      <protection/>
    </xf>
    <xf numFmtId="0" fontId="33" fillId="0" borderId="182" xfId="0" applyFont="1" applyBorder="1" applyAlignment="1">
      <alignment horizontal="center" vertical="center"/>
    </xf>
    <xf numFmtId="0" fontId="33" fillId="0" borderId="183" xfId="0" applyFont="1" applyBorder="1" applyAlignment="1">
      <alignment horizontal="center" vertical="center"/>
    </xf>
    <xf numFmtId="0" fontId="33" fillId="0" borderId="184" xfId="0" applyFont="1" applyBorder="1" applyAlignment="1">
      <alignment horizontal="center" vertical="center"/>
    </xf>
    <xf numFmtId="0" fontId="11" fillId="0" borderId="49" xfId="0" applyFont="1" applyBorder="1" applyAlignment="1" applyProtection="1">
      <alignment horizontal="center" vertical="top" shrinkToFit="1"/>
      <protection/>
    </xf>
    <xf numFmtId="0" fontId="11" fillId="0" borderId="159" xfId="0" applyFont="1" applyBorder="1" applyAlignment="1" applyProtection="1">
      <alignment horizontal="center" vertical="top" shrinkToFit="1"/>
      <protection/>
    </xf>
    <xf numFmtId="0" fontId="11" fillId="0" borderId="50" xfId="0" applyFont="1" applyBorder="1" applyAlignment="1" applyProtection="1">
      <alignment horizontal="center" vertical="top" shrinkToFit="1"/>
      <protection/>
    </xf>
    <xf numFmtId="0" fontId="11" fillId="0" borderId="180" xfId="0" applyFont="1" applyBorder="1" applyAlignment="1" applyProtection="1">
      <alignment horizontal="center" vertical="top" shrinkToFit="1"/>
      <protection/>
    </xf>
    <xf numFmtId="0" fontId="21" fillId="0" borderId="181" xfId="0" applyFont="1" applyFill="1" applyBorder="1" applyAlignment="1" applyProtection="1">
      <alignment horizontal="center" vertical="center"/>
      <protection/>
    </xf>
    <xf numFmtId="0" fontId="0" fillId="0" borderId="182" xfId="0" applyBorder="1" applyAlignment="1">
      <alignment horizontal="center" vertical="center"/>
    </xf>
    <xf numFmtId="0" fontId="0" fillId="0" borderId="183" xfId="0" applyBorder="1" applyAlignment="1">
      <alignment horizontal="center" vertical="center"/>
    </xf>
    <xf numFmtId="0" fontId="0" fillId="0" borderId="184" xfId="0" applyBorder="1" applyAlignment="1">
      <alignment horizontal="center" vertical="center"/>
    </xf>
    <xf numFmtId="0" fontId="33" fillId="0" borderId="177" xfId="0" applyFont="1" applyBorder="1" applyAlignment="1">
      <alignment horizontal="center" vertical="center"/>
    </xf>
    <xf numFmtId="0" fontId="33" fillId="0" borderId="46" xfId="0" applyFont="1" applyBorder="1" applyAlignment="1">
      <alignment horizontal="center" vertical="center"/>
    </xf>
    <xf numFmtId="0" fontId="33" fillId="0" borderId="175" xfId="0" applyFont="1" applyBorder="1" applyAlignment="1">
      <alignment horizontal="center" vertical="center"/>
    </xf>
    <xf numFmtId="0" fontId="23" fillId="0" borderId="122" xfId="0" applyFont="1" applyBorder="1" applyAlignment="1" applyProtection="1">
      <alignment horizontal="center" vertical="center" wrapText="1"/>
      <protection/>
    </xf>
    <xf numFmtId="0" fontId="0" fillId="0" borderId="17" xfId="0" applyBorder="1" applyAlignment="1">
      <alignment horizontal="center" vertical="center"/>
    </xf>
    <xf numFmtId="0" fontId="0" fillId="0" borderId="45" xfId="0" applyBorder="1" applyAlignment="1">
      <alignment horizontal="center" vertical="center"/>
    </xf>
    <xf numFmtId="0" fontId="0" fillId="0" borderId="12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9" fillId="0" borderId="0" xfId="0" applyFont="1" applyAlignment="1" applyProtection="1">
      <alignment horizontal="left" vertical="top" wrapText="1"/>
      <protection/>
    </xf>
    <xf numFmtId="0" fontId="4" fillId="0" borderId="0" xfId="0" applyFont="1" applyAlignment="1">
      <alignment vertical="center"/>
    </xf>
    <xf numFmtId="0" fontId="12" fillId="0" borderId="16" xfId="0" applyFont="1" applyBorder="1" applyAlignment="1" applyProtection="1">
      <alignment horizontal="center" vertical="center"/>
      <protection/>
    </xf>
    <xf numFmtId="0" fontId="12" fillId="0" borderId="51" xfId="0" applyFont="1" applyBorder="1" applyAlignment="1" applyProtection="1">
      <alignment horizontal="center" vertical="center"/>
      <protection/>
    </xf>
    <xf numFmtId="0" fontId="12" fillId="0" borderId="62" xfId="0" applyFont="1" applyFill="1" applyBorder="1" applyAlignment="1" applyProtection="1">
      <alignment horizontal="center" vertical="center" shrinkToFit="1"/>
      <protection/>
    </xf>
    <xf numFmtId="0" fontId="3" fillId="0" borderId="0" xfId="0" applyFont="1" applyAlignment="1" applyProtection="1">
      <alignment horizontal="center" vertical="center" shrinkToFit="1"/>
      <protection/>
    </xf>
    <xf numFmtId="0" fontId="4" fillId="0" borderId="185" xfId="0" applyFont="1" applyBorder="1" applyAlignment="1" applyProtection="1">
      <alignment horizontal="left" vertical="center"/>
      <protection/>
    </xf>
    <xf numFmtId="0" fontId="4" fillId="0" borderId="84" xfId="0" applyFont="1" applyBorder="1" applyAlignment="1" applyProtection="1">
      <alignment horizontal="left" vertical="center"/>
      <protection/>
    </xf>
    <xf numFmtId="0" fontId="4" fillId="0" borderId="96" xfId="0" applyFont="1" applyBorder="1" applyAlignment="1" applyProtection="1">
      <alignment horizontal="left" vertical="center"/>
      <protection/>
    </xf>
    <xf numFmtId="0" fontId="11" fillId="0" borderId="186" xfId="0" applyFont="1" applyFill="1" applyBorder="1" applyAlignment="1" applyProtection="1">
      <alignment horizontal="center" vertical="center" shrinkToFit="1"/>
      <protection/>
    </xf>
    <xf numFmtId="0" fontId="11" fillId="0" borderId="187" xfId="0" applyFont="1" applyFill="1" applyBorder="1" applyAlignment="1" applyProtection="1">
      <alignment horizontal="center" vertical="center" shrinkToFit="1"/>
      <protection/>
    </xf>
    <xf numFmtId="0" fontId="23" fillId="0" borderId="86" xfId="0" applyFont="1" applyBorder="1" applyAlignment="1" applyProtection="1">
      <alignment horizontal="left" vertical="center"/>
      <protection/>
    </xf>
    <xf numFmtId="0" fontId="23" fillId="0" borderId="82" xfId="0" applyFont="1" applyBorder="1" applyAlignment="1" applyProtection="1">
      <alignment horizontal="left" vertical="center"/>
      <protection/>
    </xf>
    <xf numFmtId="0" fontId="23" fillId="0" borderId="83" xfId="0" applyFont="1" applyBorder="1" applyAlignment="1" applyProtection="1">
      <alignment horizontal="left" vertical="center"/>
      <protection/>
    </xf>
    <xf numFmtId="0" fontId="27" fillId="0" borderId="72" xfId="0" applyFont="1" applyFill="1" applyBorder="1" applyAlignment="1" applyProtection="1">
      <alignment horizontal="right" vertical="center" shrinkToFit="1"/>
      <protection/>
    </xf>
    <xf numFmtId="0" fontId="27" fillId="0" borderId="24" xfId="0" applyFont="1" applyFill="1" applyBorder="1" applyAlignment="1" applyProtection="1">
      <alignment horizontal="right" vertical="center" shrinkToFit="1"/>
      <protection/>
    </xf>
    <xf numFmtId="0" fontId="27" fillId="0" borderId="55" xfId="0" applyFont="1" applyFill="1" applyBorder="1" applyAlignment="1" applyProtection="1">
      <alignment horizontal="right" vertical="center" shrinkToFit="1"/>
      <protection/>
    </xf>
    <xf numFmtId="0" fontId="27" fillId="0" borderId="30" xfId="0" applyFont="1" applyFill="1" applyBorder="1" applyAlignment="1" applyProtection="1">
      <alignment horizontal="right" vertical="center" shrinkToFit="1"/>
      <protection/>
    </xf>
    <xf numFmtId="0" fontId="13" fillId="0" borderId="24" xfId="0" applyFont="1" applyFill="1" applyBorder="1" applyAlignment="1" applyProtection="1">
      <alignment horizontal="center" vertical="center" shrinkToFit="1"/>
      <protection/>
    </xf>
    <xf numFmtId="0" fontId="13" fillId="0" borderId="26" xfId="0" applyFont="1" applyFill="1" applyBorder="1" applyAlignment="1" applyProtection="1">
      <alignment horizontal="center" vertical="center" shrinkToFit="1"/>
      <protection/>
    </xf>
    <xf numFmtId="0" fontId="13" fillId="0" borderId="30" xfId="0" applyFont="1" applyFill="1" applyBorder="1" applyAlignment="1" applyProtection="1">
      <alignment horizontal="center" vertical="center" shrinkToFit="1"/>
      <protection/>
    </xf>
    <xf numFmtId="0" fontId="13" fillId="0" borderId="116" xfId="0" applyFont="1" applyFill="1" applyBorder="1" applyAlignment="1" applyProtection="1">
      <alignment horizontal="center" vertical="center" shrinkToFit="1"/>
      <protection/>
    </xf>
    <xf numFmtId="0" fontId="7" fillId="0" borderId="0" xfId="0" applyFont="1" applyAlignment="1">
      <alignment horizontal="center" vertical="center" shrinkToFit="1"/>
    </xf>
    <xf numFmtId="0" fontId="7" fillId="0" borderId="34"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rgb="FFFF0000"/>
      </font>
      <fill>
        <patternFill>
          <bgColor rgb="FFFFFF99"/>
        </patternFill>
      </fill>
      <border/>
    </dxf>
    <dxf>
      <font>
        <b/>
        <i val="0"/>
        <u val="double"/>
        <strike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4</xdr:row>
      <xdr:rowOff>371475</xdr:rowOff>
    </xdr:from>
    <xdr:to>
      <xdr:col>8</xdr:col>
      <xdr:colOff>762000</xdr:colOff>
      <xdr:row>6</xdr:row>
      <xdr:rowOff>247650</xdr:rowOff>
    </xdr:to>
    <xdr:sp>
      <xdr:nvSpPr>
        <xdr:cNvPr id="1" name="テキスト ボックス 1"/>
        <xdr:cNvSpPr txBox="1">
          <a:spLocks noChangeArrowheads="1"/>
        </xdr:cNvSpPr>
      </xdr:nvSpPr>
      <xdr:spPr>
        <a:xfrm>
          <a:off x="390525" y="1952625"/>
          <a:ext cx="6153150" cy="9429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飯田市の発注方式</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飯</a:t>
          </a:r>
          <a:r>
            <a:rPr lang="en-US" cap="none" sz="1100" b="0" i="0" u="none" baseline="0">
              <a:solidFill>
                <a:srgbClr val="000000"/>
              </a:solidFill>
              <a:latin typeface="Calibri"/>
              <a:ea typeface="Calibri"/>
              <a:cs typeface="Calibri"/>
            </a:rPr>
            <a:t>田市では、あらかじめリース契約の対象となる物品又は車両の入札を実施し、納入物品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車両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、納入業者及び価格を決定した上で、この決定された条件の物品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車両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についてリース契約の発注をする方法を採用しています。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AI184"/>
  <sheetViews>
    <sheetView showRowColHeaders="0" view="pageBreakPreview" zoomScaleSheetLayoutView="100" workbookViewId="0" topLeftCell="A1">
      <selection activeCell="Q10" sqref="Q10:AI10"/>
    </sheetView>
  </sheetViews>
  <sheetFormatPr defaultColWidth="9.00390625" defaultRowHeight="15" customHeight="1"/>
  <cols>
    <col min="1" max="1" width="2.625" style="23" customWidth="1"/>
    <col min="2" max="4" width="2.625" style="273" customWidth="1"/>
    <col min="5" max="6" width="2.625" style="274" customWidth="1"/>
    <col min="7" max="9" width="2.625" style="275" customWidth="1"/>
    <col min="10" max="34" width="2.625" style="276" customWidth="1"/>
    <col min="35" max="35" width="7.50390625" style="276" customWidth="1"/>
    <col min="36" max="36" width="1.12109375" style="23" customWidth="1"/>
    <col min="37" max="52" width="2.625" style="23" customWidth="1"/>
    <col min="53" max="16384" width="9.00390625" style="23" customWidth="1"/>
  </cols>
  <sheetData>
    <row r="1" spans="2:35" ht="20.25" customHeight="1">
      <c r="B1" s="326" t="s">
        <v>295</v>
      </c>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row>
    <row r="2" spans="2:35" ht="20.25" customHeight="1">
      <c r="B2" s="253"/>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row>
    <row r="3" spans="2:35" ht="5.25" customHeight="1" thickBot="1">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row>
    <row r="4" spans="2:35" s="26" customFormat="1" ht="18" customHeight="1" thickBot="1">
      <c r="B4" s="327" t="s">
        <v>296</v>
      </c>
      <c r="C4" s="328"/>
      <c r="D4" s="328"/>
      <c r="E4" s="328"/>
      <c r="F4" s="329"/>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row>
    <row r="5" spans="2:35" s="26" customFormat="1" ht="16.5" customHeight="1" thickBot="1">
      <c r="B5" s="330" t="s">
        <v>594</v>
      </c>
      <c r="C5" s="331"/>
      <c r="D5" s="331"/>
      <c r="E5" s="331"/>
      <c r="F5" s="331"/>
      <c r="G5" s="300" t="s">
        <v>38</v>
      </c>
      <c r="H5" s="300"/>
      <c r="I5" s="300"/>
      <c r="J5" s="302" t="s">
        <v>592</v>
      </c>
      <c r="K5" s="302"/>
      <c r="L5" s="302"/>
      <c r="M5" s="302"/>
      <c r="N5" s="302"/>
      <c r="O5" s="302"/>
      <c r="P5" s="302"/>
      <c r="Q5" s="302" t="s">
        <v>613</v>
      </c>
      <c r="R5" s="302"/>
      <c r="S5" s="302"/>
      <c r="T5" s="302"/>
      <c r="U5" s="302"/>
      <c r="V5" s="302"/>
      <c r="W5" s="302"/>
      <c r="X5" s="302"/>
      <c r="Y5" s="302"/>
      <c r="Z5" s="302"/>
      <c r="AA5" s="302"/>
      <c r="AB5" s="302"/>
      <c r="AC5" s="302"/>
      <c r="AD5" s="302"/>
      <c r="AE5" s="302"/>
      <c r="AF5" s="302"/>
      <c r="AG5" s="302"/>
      <c r="AH5" s="302"/>
      <c r="AI5" s="303"/>
    </row>
    <row r="6" spans="2:35" s="256" customFormat="1" ht="17.25" customHeight="1" thickTop="1">
      <c r="B6" s="320" t="s">
        <v>297</v>
      </c>
      <c r="C6" s="321"/>
      <c r="D6" s="321"/>
      <c r="E6" s="321"/>
      <c r="F6" s="321"/>
      <c r="G6" s="322">
        <v>100</v>
      </c>
      <c r="H6" s="322"/>
      <c r="I6" s="322"/>
      <c r="J6" s="323" t="s">
        <v>298</v>
      </c>
      <c r="K6" s="323"/>
      <c r="L6" s="323"/>
      <c r="M6" s="323"/>
      <c r="N6" s="323"/>
      <c r="O6" s="323"/>
      <c r="P6" s="323"/>
      <c r="Q6" s="324" t="s">
        <v>299</v>
      </c>
      <c r="R6" s="324"/>
      <c r="S6" s="324"/>
      <c r="T6" s="324"/>
      <c r="U6" s="324"/>
      <c r="V6" s="324"/>
      <c r="W6" s="324"/>
      <c r="X6" s="324"/>
      <c r="Y6" s="324"/>
      <c r="Z6" s="324"/>
      <c r="AA6" s="324"/>
      <c r="AB6" s="324"/>
      <c r="AC6" s="324"/>
      <c r="AD6" s="324"/>
      <c r="AE6" s="324"/>
      <c r="AF6" s="324"/>
      <c r="AG6" s="324"/>
      <c r="AH6" s="324"/>
      <c r="AI6" s="325"/>
    </row>
    <row r="7" spans="2:35" s="257" customFormat="1" ht="30" customHeight="1">
      <c r="B7" s="304"/>
      <c r="C7" s="305"/>
      <c r="D7" s="305"/>
      <c r="E7" s="305"/>
      <c r="F7" s="305"/>
      <c r="G7" s="284">
        <v>101</v>
      </c>
      <c r="H7" s="284"/>
      <c r="I7" s="284"/>
      <c r="J7" s="285" t="s">
        <v>300</v>
      </c>
      <c r="K7" s="285"/>
      <c r="L7" s="285"/>
      <c r="M7" s="285"/>
      <c r="N7" s="285"/>
      <c r="O7" s="285"/>
      <c r="P7" s="285"/>
      <c r="Q7" s="286" t="s">
        <v>301</v>
      </c>
      <c r="R7" s="286"/>
      <c r="S7" s="286"/>
      <c r="T7" s="286"/>
      <c r="U7" s="286"/>
      <c r="V7" s="286"/>
      <c r="W7" s="286"/>
      <c r="X7" s="286"/>
      <c r="Y7" s="286"/>
      <c r="Z7" s="286"/>
      <c r="AA7" s="286"/>
      <c r="AB7" s="286"/>
      <c r="AC7" s="286"/>
      <c r="AD7" s="286"/>
      <c r="AE7" s="286"/>
      <c r="AF7" s="286"/>
      <c r="AG7" s="286"/>
      <c r="AH7" s="286"/>
      <c r="AI7" s="287"/>
    </row>
    <row r="8" spans="2:35" s="257" customFormat="1" ht="30" customHeight="1">
      <c r="B8" s="304" t="s">
        <v>644</v>
      </c>
      <c r="C8" s="305"/>
      <c r="D8" s="305"/>
      <c r="E8" s="305"/>
      <c r="F8" s="305"/>
      <c r="G8" s="284">
        <v>110</v>
      </c>
      <c r="H8" s="284"/>
      <c r="I8" s="284"/>
      <c r="J8" s="285" t="s">
        <v>302</v>
      </c>
      <c r="K8" s="285"/>
      <c r="L8" s="285"/>
      <c r="M8" s="285"/>
      <c r="N8" s="285"/>
      <c r="O8" s="285"/>
      <c r="P8" s="285"/>
      <c r="Q8" s="286" t="s">
        <v>643</v>
      </c>
      <c r="R8" s="286"/>
      <c r="S8" s="286"/>
      <c r="T8" s="286"/>
      <c r="U8" s="286"/>
      <c r="V8" s="286"/>
      <c r="W8" s="286"/>
      <c r="X8" s="286"/>
      <c r="Y8" s="286"/>
      <c r="Z8" s="286"/>
      <c r="AA8" s="286"/>
      <c r="AB8" s="286"/>
      <c r="AC8" s="286"/>
      <c r="AD8" s="286"/>
      <c r="AE8" s="286"/>
      <c r="AF8" s="286"/>
      <c r="AG8" s="286"/>
      <c r="AH8" s="286"/>
      <c r="AI8" s="287"/>
    </row>
    <row r="9" spans="2:35" s="257" customFormat="1" ht="17.25" customHeight="1">
      <c r="B9" s="304"/>
      <c r="C9" s="305"/>
      <c r="D9" s="305"/>
      <c r="E9" s="305"/>
      <c r="F9" s="305"/>
      <c r="G9" s="284">
        <v>111</v>
      </c>
      <c r="H9" s="284"/>
      <c r="I9" s="284"/>
      <c r="J9" s="285" t="s">
        <v>303</v>
      </c>
      <c r="K9" s="285"/>
      <c r="L9" s="285"/>
      <c r="M9" s="285"/>
      <c r="N9" s="285"/>
      <c r="O9" s="285"/>
      <c r="P9" s="285"/>
      <c r="Q9" s="286" t="s">
        <v>304</v>
      </c>
      <c r="R9" s="286"/>
      <c r="S9" s="286"/>
      <c r="T9" s="286"/>
      <c r="U9" s="286"/>
      <c r="V9" s="286"/>
      <c r="W9" s="286"/>
      <c r="X9" s="286"/>
      <c r="Y9" s="286"/>
      <c r="Z9" s="286"/>
      <c r="AA9" s="286"/>
      <c r="AB9" s="286"/>
      <c r="AC9" s="286"/>
      <c r="AD9" s="286"/>
      <c r="AE9" s="286"/>
      <c r="AF9" s="286"/>
      <c r="AG9" s="286"/>
      <c r="AH9" s="286"/>
      <c r="AI9" s="287"/>
    </row>
    <row r="10" spans="2:35" s="257" customFormat="1" ht="17.25" customHeight="1">
      <c r="B10" s="304"/>
      <c r="C10" s="305"/>
      <c r="D10" s="305"/>
      <c r="E10" s="305"/>
      <c r="F10" s="305"/>
      <c r="G10" s="284">
        <v>112</v>
      </c>
      <c r="H10" s="284"/>
      <c r="I10" s="284"/>
      <c r="J10" s="285" t="s">
        <v>305</v>
      </c>
      <c r="K10" s="285"/>
      <c r="L10" s="285"/>
      <c r="M10" s="285"/>
      <c r="N10" s="285"/>
      <c r="O10" s="285"/>
      <c r="P10" s="285"/>
      <c r="Q10" s="286" t="s">
        <v>306</v>
      </c>
      <c r="R10" s="286"/>
      <c r="S10" s="286"/>
      <c r="T10" s="286"/>
      <c r="U10" s="286"/>
      <c r="V10" s="286"/>
      <c r="W10" s="286"/>
      <c r="X10" s="286"/>
      <c r="Y10" s="286"/>
      <c r="Z10" s="286"/>
      <c r="AA10" s="286"/>
      <c r="AB10" s="286"/>
      <c r="AC10" s="286"/>
      <c r="AD10" s="286"/>
      <c r="AE10" s="286"/>
      <c r="AF10" s="286"/>
      <c r="AG10" s="286"/>
      <c r="AH10" s="286"/>
      <c r="AI10" s="287"/>
    </row>
    <row r="11" spans="2:35" s="257" customFormat="1" ht="17.25" customHeight="1">
      <c r="B11" s="304"/>
      <c r="C11" s="305"/>
      <c r="D11" s="305"/>
      <c r="E11" s="305"/>
      <c r="F11" s="305"/>
      <c r="G11" s="284">
        <v>113</v>
      </c>
      <c r="H11" s="284"/>
      <c r="I11" s="284"/>
      <c r="J11" s="285" t="s">
        <v>307</v>
      </c>
      <c r="K11" s="285"/>
      <c r="L11" s="285"/>
      <c r="M11" s="285"/>
      <c r="N11" s="285"/>
      <c r="O11" s="285"/>
      <c r="P11" s="285"/>
      <c r="Q11" s="286" t="s">
        <v>642</v>
      </c>
      <c r="R11" s="286"/>
      <c r="S11" s="286"/>
      <c r="T11" s="286"/>
      <c r="U11" s="286"/>
      <c r="V11" s="286"/>
      <c r="W11" s="286"/>
      <c r="X11" s="286"/>
      <c r="Y11" s="286"/>
      <c r="Z11" s="286"/>
      <c r="AA11" s="286"/>
      <c r="AB11" s="286"/>
      <c r="AC11" s="286"/>
      <c r="AD11" s="286"/>
      <c r="AE11" s="286"/>
      <c r="AF11" s="286"/>
      <c r="AG11" s="286"/>
      <c r="AH11" s="286"/>
      <c r="AI11" s="287"/>
    </row>
    <row r="12" spans="2:35" s="257" customFormat="1" ht="17.25" customHeight="1">
      <c r="B12" s="304"/>
      <c r="C12" s="305"/>
      <c r="D12" s="305"/>
      <c r="E12" s="305"/>
      <c r="F12" s="305"/>
      <c r="G12" s="284">
        <v>114</v>
      </c>
      <c r="H12" s="284"/>
      <c r="I12" s="284"/>
      <c r="J12" s="285" t="s">
        <v>308</v>
      </c>
      <c r="K12" s="285"/>
      <c r="L12" s="285"/>
      <c r="M12" s="285"/>
      <c r="N12" s="285"/>
      <c r="O12" s="285"/>
      <c r="P12" s="285"/>
      <c r="Q12" s="286" t="s">
        <v>641</v>
      </c>
      <c r="R12" s="286"/>
      <c r="S12" s="286"/>
      <c r="T12" s="286"/>
      <c r="U12" s="286"/>
      <c r="V12" s="286"/>
      <c r="W12" s="286"/>
      <c r="X12" s="286"/>
      <c r="Y12" s="286"/>
      <c r="Z12" s="286"/>
      <c r="AA12" s="286"/>
      <c r="AB12" s="286"/>
      <c r="AC12" s="286"/>
      <c r="AD12" s="286"/>
      <c r="AE12" s="286"/>
      <c r="AF12" s="286"/>
      <c r="AG12" s="286"/>
      <c r="AH12" s="286"/>
      <c r="AI12" s="287"/>
    </row>
    <row r="13" spans="2:35" s="257" customFormat="1" ht="17.25" customHeight="1">
      <c r="B13" s="304"/>
      <c r="C13" s="305"/>
      <c r="D13" s="305"/>
      <c r="E13" s="305"/>
      <c r="F13" s="305"/>
      <c r="G13" s="284">
        <v>115</v>
      </c>
      <c r="H13" s="284"/>
      <c r="I13" s="284"/>
      <c r="J13" s="285" t="s">
        <v>309</v>
      </c>
      <c r="K13" s="285"/>
      <c r="L13" s="285"/>
      <c r="M13" s="285"/>
      <c r="N13" s="285"/>
      <c r="O13" s="285"/>
      <c r="P13" s="285"/>
      <c r="Q13" s="286" t="s">
        <v>310</v>
      </c>
      <c r="R13" s="286"/>
      <c r="S13" s="286"/>
      <c r="T13" s="286"/>
      <c r="U13" s="286"/>
      <c r="V13" s="286"/>
      <c r="W13" s="286"/>
      <c r="X13" s="286"/>
      <c r="Y13" s="286"/>
      <c r="Z13" s="286"/>
      <c r="AA13" s="286"/>
      <c r="AB13" s="286"/>
      <c r="AC13" s="286"/>
      <c r="AD13" s="286"/>
      <c r="AE13" s="286"/>
      <c r="AF13" s="286"/>
      <c r="AG13" s="286"/>
      <c r="AH13" s="286"/>
      <c r="AI13" s="287"/>
    </row>
    <row r="14" spans="2:35" s="257" customFormat="1" ht="17.25" customHeight="1">
      <c r="B14" s="304"/>
      <c r="C14" s="305"/>
      <c r="D14" s="305"/>
      <c r="E14" s="305"/>
      <c r="F14" s="305"/>
      <c r="G14" s="284">
        <v>116</v>
      </c>
      <c r="H14" s="284"/>
      <c r="I14" s="284"/>
      <c r="J14" s="285" t="s">
        <v>311</v>
      </c>
      <c r="K14" s="285"/>
      <c r="L14" s="285"/>
      <c r="M14" s="285"/>
      <c r="N14" s="285"/>
      <c r="O14" s="285"/>
      <c r="P14" s="285"/>
      <c r="Q14" s="286" t="s">
        <v>311</v>
      </c>
      <c r="R14" s="286"/>
      <c r="S14" s="286"/>
      <c r="T14" s="286"/>
      <c r="U14" s="286"/>
      <c r="V14" s="286"/>
      <c r="W14" s="286"/>
      <c r="X14" s="286"/>
      <c r="Y14" s="286"/>
      <c r="Z14" s="286"/>
      <c r="AA14" s="286"/>
      <c r="AB14" s="286"/>
      <c r="AC14" s="286"/>
      <c r="AD14" s="286"/>
      <c r="AE14" s="286"/>
      <c r="AF14" s="286"/>
      <c r="AG14" s="286"/>
      <c r="AH14" s="286"/>
      <c r="AI14" s="287"/>
    </row>
    <row r="15" spans="2:35" s="257" customFormat="1" ht="17.25" customHeight="1">
      <c r="B15" s="304"/>
      <c r="C15" s="305"/>
      <c r="D15" s="305"/>
      <c r="E15" s="305"/>
      <c r="F15" s="305"/>
      <c r="G15" s="284">
        <v>117</v>
      </c>
      <c r="H15" s="284"/>
      <c r="I15" s="284"/>
      <c r="J15" s="285" t="s">
        <v>640</v>
      </c>
      <c r="K15" s="285"/>
      <c r="L15" s="285"/>
      <c r="M15" s="285"/>
      <c r="N15" s="285"/>
      <c r="O15" s="285"/>
      <c r="P15" s="285"/>
      <c r="Q15" s="286" t="s">
        <v>312</v>
      </c>
      <c r="R15" s="286"/>
      <c r="S15" s="286"/>
      <c r="T15" s="286"/>
      <c r="U15" s="286"/>
      <c r="V15" s="286"/>
      <c r="W15" s="286"/>
      <c r="X15" s="286"/>
      <c r="Y15" s="286"/>
      <c r="Z15" s="286"/>
      <c r="AA15" s="286"/>
      <c r="AB15" s="286"/>
      <c r="AC15" s="286"/>
      <c r="AD15" s="286"/>
      <c r="AE15" s="286"/>
      <c r="AF15" s="286"/>
      <c r="AG15" s="286"/>
      <c r="AH15" s="286"/>
      <c r="AI15" s="287"/>
    </row>
    <row r="16" spans="2:35" s="257" customFormat="1" ht="17.25" customHeight="1">
      <c r="B16" s="282" t="s">
        <v>313</v>
      </c>
      <c r="C16" s="308"/>
      <c r="D16" s="308"/>
      <c r="E16" s="308"/>
      <c r="F16" s="308"/>
      <c r="G16" s="284">
        <v>130</v>
      </c>
      <c r="H16" s="284"/>
      <c r="I16" s="284"/>
      <c r="J16" s="285" t="s">
        <v>314</v>
      </c>
      <c r="K16" s="285"/>
      <c r="L16" s="285"/>
      <c r="M16" s="285"/>
      <c r="N16" s="285"/>
      <c r="O16" s="285"/>
      <c r="P16" s="285"/>
      <c r="Q16" s="286" t="s">
        <v>639</v>
      </c>
      <c r="R16" s="286"/>
      <c r="S16" s="286"/>
      <c r="T16" s="286"/>
      <c r="U16" s="286"/>
      <c r="V16" s="286"/>
      <c r="W16" s="286"/>
      <c r="X16" s="286"/>
      <c r="Y16" s="286"/>
      <c r="Z16" s="286"/>
      <c r="AA16" s="286"/>
      <c r="AB16" s="286"/>
      <c r="AC16" s="286"/>
      <c r="AD16" s="286"/>
      <c r="AE16" s="286"/>
      <c r="AF16" s="286"/>
      <c r="AG16" s="286"/>
      <c r="AH16" s="286"/>
      <c r="AI16" s="287"/>
    </row>
    <row r="17" spans="2:35" s="257" customFormat="1" ht="17.25" customHeight="1">
      <c r="B17" s="309"/>
      <c r="C17" s="308"/>
      <c r="D17" s="308"/>
      <c r="E17" s="308"/>
      <c r="F17" s="308"/>
      <c r="G17" s="284">
        <v>131</v>
      </c>
      <c r="H17" s="284"/>
      <c r="I17" s="284"/>
      <c r="J17" s="285" t="s">
        <v>315</v>
      </c>
      <c r="K17" s="285"/>
      <c r="L17" s="285"/>
      <c r="M17" s="285"/>
      <c r="N17" s="285"/>
      <c r="O17" s="285"/>
      <c r="P17" s="285"/>
      <c r="Q17" s="286" t="s">
        <v>638</v>
      </c>
      <c r="R17" s="286"/>
      <c r="S17" s="286"/>
      <c r="T17" s="286"/>
      <c r="U17" s="286"/>
      <c r="V17" s="286"/>
      <c r="W17" s="286"/>
      <c r="X17" s="286"/>
      <c r="Y17" s="286"/>
      <c r="Z17" s="286"/>
      <c r="AA17" s="286"/>
      <c r="AB17" s="286"/>
      <c r="AC17" s="286"/>
      <c r="AD17" s="286"/>
      <c r="AE17" s="286"/>
      <c r="AF17" s="286"/>
      <c r="AG17" s="286"/>
      <c r="AH17" s="286"/>
      <c r="AI17" s="287"/>
    </row>
    <row r="18" spans="2:35" s="257" customFormat="1" ht="30" customHeight="1">
      <c r="B18" s="309"/>
      <c r="C18" s="308"/>
      <c r="D18" s="308"/>
      <c r="E18" s="308"/>
      <c r="F18" s="308"/>
      <c r="G18" s="284">
        <v>132</v>
      </c>
      <c r="H18" s="284"/>
      <c r="I18" s="284"/>
      <c r="J18" s="285" t="s">
        <v>637</v>
      </c>
      <c r="K18" s="285"/>
      <c r="L18" s="285"/>
      <c r="M18" s="285"/>
      <c r="N18" s="285"/>
      <c r="O18" s="285"/>
      <c r="P18" s="285"/>
      <c r="Q18" s="286" t="s">
        <v>316</v>
      </c>
      <c r="R18" s="286"/>
      <c r="S18" s="286"/>
      <c r="T18" s="286"/>
      <c r="U18" s="286"/>
      <c r="V18" s="286"/>
      <c r="W18" s="286"/>
      <c r="X18" s="286"/>
      <c r="Y18" s="286"/>
      <c r="Z18" s="286"/>
      <c r="AA18" s="286"/>
      <c r="AB18" s="286"/>
      <c r="AC18" s="286"/>
      <c r="AD18" s="286"/>
      <c r="AE18" s="286"/>
      <c r="AF18" s="286"/>
      <c r="AG18" s="286"/>
      <c r="AH18" s="286"/>
      <c r="AI18" s="287"/>
    </row>
    <row r="19" spans="2:35" s="257" customFormat="1" ht="40.5" customHeight="1">
      <c r="B19" s="309"/>
      <c r="C19" s="308"/>
      <c r="D19" s="308"/>
      <c r="E19" s="308"/>
      <c r="F19" s="308"/>
      <c r="G19" s="284">
        <v>133</v>
      </c>
      <c r="H19" s="284"/>
      <c r="I19" s="284"/>
      <c r="J19" s="285" t="s">
        <v>317</v>
      </c>
      <c r="K19" s="285"/>
      <c r="L19" s="285"/>
      <c r="M19" s="285"/>
      <c r="N19" s="285"/>
      <c r="O19" s="285"/>
      <c r="P19" s="285"/>
      <c r="Q19" s="286" t="s">
        <v>318</v>
      </c>
      <c r="R19" s="286"/>
      <c r="S19" s="286"/>
      <c r="T19" s="286"/>
      <c r="U19" s="286"/>
      <c r="V19" s="286"/>
      <c r="W19" s="286"/>
      <c r="X19" s="286"/>
      <c r="Y19" s="286"/>
      <c r="Z19" s="286"/>
      <c r="AA19" s="286"/>
      <c r="AB19" s="286"/>
      <c r="AC19" s="286"/>
      <c r="AD19" s="286"/>
      <c r="AE19" s="286"/>
      <c r="AF19" s="286"/>
      <c r="AG19" s="286"/>
      <c r="AH19" s="286"/>
      <c r="AI19" s="287"/>
    </row>
    <row r="20" spans="2:35" s="257" customFormat="1" ht="17.25" customHeight="1">
      <c r="B20" s="309"/>
      <c r="C20" s="308"/>
      <c r="D20" s="308"/>
      <c r="E20" s="308"/>
      <c r="F20" s="308"/>
      <c r="G20" s="284">
        <v>134</v>
      </c>
      <c r="H20" s="284"/>
      <c r="I20" s="284"/>
      <c r="J20" s="285" t="s">
        <v>319</v>
      </c>
      <c r="K20" s="285"/>
      <c r="L20" s="285"/>
      <c r="M20" s="285"/>
      <c r="N20" s="285"/>
      <c r="O20" s="285"/>
      <c r="P20" s="285"/>
      <c r="Q20" s="286" t="s">
        <v>320</v>
      </c>
      <c r="R20" s="286"/>
      <c r="S20" s="286"/>
      <c r="T20" s="286"/>
      <c r="U20" s="286"/>
      <c r="V20" s="286"/>
      <c r="W20" s="286"/>
      <c r="X20" s="286"/>
      <c r="Y20" s="286"/>
      <c r="Z20" s="286"/>
      <c r="AA20" s="286"/>
      <c r="AB20" s="286"/>
      <c r="AC20" s="286"/>
      <c r="AD20" s="286"/>
      <c r="AE20" s="286"/>
      <c r="AF20" s="286"/>
      <c r="AG20" s="286"/>
      <c r="AH20" s="286"/>
      <c r="AI20" s="287"/>
    </row>
    <row r="21" spans="2:35" s="257" customFormat="1" ht="17.25" customHeight="1">
      <c r="B21" s="309"/>
      <c r="C21" s="308"/>
      <c r="D21" s="308"/>
      <c r="E21" s="308"/>
      <c r="F21" s="308"/>
      <c r="G21" s="284">
        <v>135</v>
      </c>
      <c r="H21" s="284"/>
      <c r="I21" s="284"/>
      <c r="J21" s="285" t="s">
        <v>321</v>
      </c>
      <c r="K21" s="285"/>
      <c r="L21" s="285"/>
      <c r="M21" s="285"/>
      <c r="N21" s="285"/>
      <c r="O21" s="285"/>
      <c r="P21" s="285"/>
      <c r="Q21" s="286" t="s">
        <v>322</v>
      </c>
      <c r="R21" s="286"/>
      <c r="S21" s="286"/>
      <c r="T21" s="286"/>
      <c r="U21" s="286"/>
      <c r="V21" s="286"/>
      <c r="W21" s="286"/>
      <c r="X21" s="286"/>
      <c r="Y21" s="286"/>
      <c r="Z21" s="286"/>
      <c r="AA21" s="286"/>
      <c r="AB21" s="286"/>
      <c r="AC21" s="286"/>
      <c r="AD21" s="286"/>
      <c r="AE21" s="286"/>
      <c r="AF21" s="286"/>
      <c r="AG21" s="286"/>
      <c r="AH21" s="286"/>
      <c r="AI21" s="287"/>
    </row>
    <row r="22" spans="2:35" s="257" customFormat="1" ht="17.25" customHeight="1">
      <c r="B22" s="282" t="s">
        <v>323</v>
      </c>
      <c r="C22" s="308"/>
      <c r="D22" s="308"/>
      <c r="E22" s="308"/>
      <c r="F22" s="308"/>
      <c r="G22" s="284">
        <v>140</v>
      </c>
      <c r="H22" s="284"/>
      <c r="I22" s="284"/>
      <c r="J22" s="285" t="s">
        <v>324</v>
      </c>
      <c r="K22" s="285"/>
      <c r="L22" s="285"/>
      <c r="M22" s="285"/>
      <c r="N22" s="285"/>
      <c r="O22" s="285"/>
      <c r="P22" s="285"/>
      <c r="Q22" s="286" t="s">
        <v>325</v>
      </c>
      <c r="R22" s="286"/>
      <c r="S22" s="286"/>
      <c r="T22" s="286"/>
      <c r="U22" s="286"/>
      <c r="V22" s="286"/>
      <c r="W22" s="286"/>
      <c r="X22" s="286"/>
      <c r="Y22" s="286"/>
      <c r="Z22" s="286"/>
      <c r="AA22" s="286"/>
      <c r="AB22" s="286"/>
      <c r="AC22" s="286"/>
      <c r="AD22" s="286"/>
      <c r="AE22" s="286"/>
      <c r="AF22" s="286"/>
      <c r="AG22" s="286"/>
      <c r="AH22" s="286"/>
      <c r="AI22" s="287"/>
    </row>
    <row r="23" spans="2:35" s="257" customFormat="1" ht="17.25" customHeight="1">
      <c r="B23" s="309"/>
      <c r="C23" s="308"/>
      <c r="D23" s="308"/>
      <c r="E23" s="308"/>
      <c r="F23" s="308"/>
      <c r="G23" s="284">
        <v>141</v>
      </c>
      <c r="H23" s="284"/>
      <c r="I23" s="284"/>
      <c r="J23" s="285" t="s">
        <v>326</v>
      </c>
      <c r="K23" s="285"/>
      <c r="L23" s="285"/>
      <c r="M23" s="285"/>
      <c r="N23" s="285"/>
      <c r="O23" s="285"/>
      <c r="P23" s="285"/>
      <c r="Q23" s="286" t="s">
        <v>636</v>
      </c>
      <c r="R23" s="286"/>
      <c r="S23" s="286"/>
      <c r="T23" s="286"/>
      <c r="U23" s="286"/>
      <c r="V23" s="286"/>
      <c r="W23" s="286"/>
      <c r="X23" s="286"/>
      <c r="Y23" s="286"/>
      <c r="Z23" s="286"/>
      <c r="AA23" s="286"/>
      <c r="AB23" s="286"/>
      <c r="AC23" s="286"/>
      <c r="AD23" s="286"/>
      <c r="AE23" s="286"/>
      <c r="AF23" s="286"/>
      <c r="AG23" s="286"/>
      <c r="AH23" s="286"/>
      <c r="AI23" s="287"/>
    </row>
    <row r="24" spans="2:35" s="257" customFormat="1" ht="30" customHeight="1">
      <c r="B24" s="282" t="s">
        <v>635</v>
      </c>
      <c r="C24" s="283"/>
      <c r="D24" s="283"/>
      <c r="E24" s="283"/>
      <c r="F24" s="283"/>
      <c r="G24" s="284">
        <v>150</v>
      </c>
      <c r="H24" s="284"/>
      <c r="I24" s="284"/>
      <c r="J24" s="285" t="s">
        <v>327</v>
      </c>
      <c r="K24" s="285"/>
      <c r="L24" s="285"/>
      <c r="M24" s="285"/>
      <c r="N24" s="285"/>
      <c r="O24" s="285"/>
      <c r="P24" s="285"/>
      <c r="Q24" s="286" t="s">
        <v>634</v>
      </c>
      <c r="R24" s="286"/>
      <c r="S24" s="286"/>
      <c r="T24" s="286"/>
      <c r="U24" s="286"/>
      <c r="V24" s="286"/>
      <c r="W24" s="286"/>
      <c r="X24" s="286"/>
      <c r="Y24" s="286"/>
      <c r="Z24" s="286"/>
      <c r="AA24" s="286"/>
      <c r="AB24" s="286"/>
      <c r="AC24" s="286"/>
      <c r="AD24" s="286"/>
      <c r="AE24" s="286"/>
      <c r="AF24" s="286"/>
      <c r="AG24" s="286"/>
      <c r="AH24" s="286"/>
      <c r="AI24" s="287"/>
    </row>
    <row r="25" spans="2:35" s="257" customFormat="1" ht="17.25" customHeight="1">
      <c r="B25" s="282"/>
      <c r="C25" s="283"/>
      <c r="D25" s="283"/>
      <c r="E25" s="283"/>
      <c r="F25" s="283"/>
      <c r="G25" s="284">
        <v>151</v>
      </c>
      <c r="H25" s="284"/>
      <c r="I25" s="284"/>
      <c r="J25" s="285" t="s">
        <v>328</v>
      </c>
      <c r="K25" s="285"/>
      <c r="L25" s="285"/>
      <c r="M25" s="285"/>
      <c r="N25" s="285"/>
      <c r="O25" s="285"/>
      <c r="P25" s="285"/>
      <c r="Q25" s="286" t="s">
        <v>329</v>
      </c>
      <c r="R25" s="286"/>
      <c r="S25" s="286"/>
      <c r="T25" s="286"/>
      <c r="U25" s="286"/>
      <c r="V25" s="286"/>
      <c r="W25" s="286"/>
      <c r="X25" s="286"/>
      <c r="Y25" s="286"/>
      <c r="Z25" s="286"/>
      <c r="AA25" s="286"/>
      <c r="AB25" s="286"/>
      <c r="AC25" s="286"/>
      <c r="AD25" s="286"/>
      <c r="AE25" s="286"/>
      <c r="AF25" s="286"/>
      <c r="AG25" s="286"/>
      <c r="AH25" s="286"/>
      <c r="AI25" s="287"/>
    </row>
    <row r="26" spans="2:35" s="257" customFormat="1" ht="17.25" customHeight="1">
      <c r="B26" s="282" t="s">
        <v>330</v>
      </c>
      <c r="C26" s="283"/>
      <c r="D26" s="283"/>
      <c r="E26" s="283"/>
      <c r="F26" s="283"/>
      <c r="G26" s="284">
        <v>200</v>
      </c>
      <c r="H26" s="284"/>
      <c r="I26" s="284"/>
      <c r="J26" s="285" t="s">
        <v>331</v>
      </c>
      <c r="K26" s="285"/>
      <c r="L26" s="285"/>
      <c r="M26" s="285"/>
      <c r="N26" s="285"/>
      <c r="O26" s="285"/>
      <c r="P26" s="285"/>
      <c r="Q26" s="286" t="s">
        <v>332</v>
      </c>
      <c r="R26" s="286"/>
      <c r="S26" s="286"/>
      <c r="T26" s="286"/>
      <c r="U26" s="286"/>
      <c r="V26" s="286"/>
      <c r="W26" s="286"/>
      <c r="X26" s="286"/>
      <c r="Y26" s="286"/>
      <c r="Z26" s="286"/>
      <c r="AA26" s="286"/>
      <c r="AB26" s="286"/>
      <c r="AC26" s="286"/>
      <c r="AD26" s="286"/>
      <c r="AE26" s="286"/>
      <c r="AF26" s="286"/>
      <c r="AG26" s="286"/>
      <c r="AH26" s="286"/>
      <c r="AI26" s="287"/>
    </row>
    <row r="27" spans="2:35" s="257" customFormat="1" ht="30" customHeight="1">
      <c r="B27" s="282"/>
      <c r="C27" s="283"/>
      <c r="D27" s="283"/>
      <c r="E27" s="283"/>
      <c r="F27" s="283"/>
      <c r="G27" s="284">
        <v>201</v>
      </c>
      <c r="H27" s="284"/>
      <c r="I27" s="284"/>
      <c r="J27" s="285" t="s">
        <v>333</v>
      </c>
      <c r="K27" s="285"/>
      <c r="L27" s="285"/>
      <c r="M27" s="285"/>
      <c r="N27" s="285"/>
      <c r="O27" s="285"/>
      <c r="P27" s="285"/>
      <c r="Q27" s="286" t="s">
        <v>633</v>
      </c>
      <c r="R27" s="286"/>
      <c r="S27" s="286"/>
      <c r="T27" s="286"/>
      <c r="U27" s="286"/>
      <c r="V27" s="286"/>
      <c r="W27" s="286"/>
      <c r="X27" s="286"/>
      <c r="Y27" s="286"/>
      <c r="Z27" s="286"/>
      <c r="AA27" s="286"/>
      <c r="AB27" s="286"/>
      <c r="AC27" s="286"/>
      <c r="AD27" s="286"/>
      <c r="AE27" s="286"/>
      <c r="AF27" s="286"/>
      <c r="AG27" s="286"/>
      <c r="AH27" s="286"/>
      <c r="AI27" s="287"/>
    </row>
    <row r="28" spans="2:35" s="257" customFormat="1" ht="17.25" customHeight="1">
      <c r="B28" s="282"/>
      <c r="C28" s="283"/>
      <c r="D28" s="283"/>
      <c r="E28" s="283"/>
      <c r="F28" s="283"/>
      <c r="G28" s="284">
        <v>202</v>
      </c>
      <c r="H28" s="284"/>
      <c r="I28" s="284"/>
      <c r="J28" s="285" t="s">
        <v>334</v>
      </c>
      <c r="K28" s="285"/>
      <c r="L28" s="285"/>
      <c r="M28" s="285"/>
      <c r="N28" s="285"/>
      <c r="O28" s="285"/>
      <c r="P28" s="285"/>
      <c r="Q28" s="286" t="s">
        <v>335</v>
      </c>
      <c r="R28" s="286"/>
      <c r="S28" s="286"/>
      <c r="T28" s="286"/>
      <c r="U28" s="286"/>
      <c r="V28" s="286"/>
      <c r="W28" s="286"/>
      <c r="X28" s="286"/>
      <c r="Y28" s="286"/>
      <c r="Z28" s="286"/>
      <c r="AA28" s="286"/>
      <c r="AB28" s="286"/>
      <c r="AC28" s="286"/>
      <c r="AD28" s="286"/>
      <c r="AE28" s="286"/>
      <c r="AF28" s="286"/>
      <c r="AG28" s="286"/>
      <c r="AH28" s="286"/>
      <c r="AI28" s="287"/>
    </row>
    <row r="29" spans="2:35" s="257" customFormat="1" ht="30" customHeight="1">
      <c r="B29" s="282"/>
      <c r="C29" s="283"/>
      <c r="D29" s="283"/>
      <c r="E29" s="283"/>
      <c r="F29" s="283"/>
      <c r="G29" s="284">
        <v>203</v>
      </c>
      <c r="H29" s="284"/>
      <c r="I29" s="284"/>
      <c r="J29" s="285" t="s">
        <v>336</v>
      </c>
      <c r="K29" s="285"/>
      <c r="L29" s="285"/>
      <c r="M29" s="285"/>
      <c r="N29" s="285"/>
      <c r="O29" s="285"/>
      <c r="P29" s="285"/>
      <c r="Q29" s="286" t="s">
        <v>337</v>
      </c>
      <c r="R29" s="286"/>
      <c r="S29" s="286"/>
      <c r="T29" s="286"/>
      <c r="U29" s="286"/>
      <c r="V29" s="286"/>
      <c r="W29" s="286"/>
      <c r="X29" s="286"/>
      <c r="Y29" s="286"/>
      <c r="Z29" s="286"/>
      <c r="AA29" s="286"/>
      <c r="AB29" s="286"/>
      <c r="AC29" s="286"/>
      <c r="AD29" s="286"/>
      <c r="AE29" s="286"/>
      <c r="AF29" s="286"/>
      <c r="AG29" s="286"/>
      <c r="AH29" s="286"/>
      <c r="AI29" s="287"/>
    </row>
    <row r="30" spans="2:35" s="257" customFormat="1" ht="17.25" customHeight="1">
      <c r="B30" s="282"/>
      <c r="C30" s="283"/>
      <c r="D30" s="283"/>
      <c r="E30" s="283"/>
      <c r="F30" s="283"/>
      <c r="G30" s="284">
        <v>204</v>
      </c>
      <c r="H30" s="284"/>
      <c r="I30" s="284"/>
      <c r="J30" s="285" t="s">
        <v>338</v>
      </c>
      <c r="K30" s="285"/>
      <c r="L30" s="285"/>
      <c r="M30" s="285"/>
      <c r="N30" s="285"/>
      <c r="O30" s="285"/>
      <c r="P30" s="285"/>
      <c r="Q30" s="286" t="s">
        <v>339</v>
      </c>
      <c r="R30" s="286"/>
      <c r="S30" s="286"/>
      <c r="T30" s="286"/>
      <c r="U30" s="286"/>
      <c r="V30" s="286"/>
      <c r="W30" s="286"/>
      <c r="X30" s="286"/>
      <c r="Y30" s="286"/>
      <c r="Z30" s="286"/>
      <c r="AA30" s="286"/>
      <c r="AB30" s="286"/>
      <c r="AC30" s="286"/>
      <c r="AD30" s="286"/>
      <c r="AE30" s="286"/>
      <c r="AF30" s="286"/>
      <c r="AG30" s="286"/>
      <c r="AH30" s="286"/>
      <c r="AI30" s="287"/>
    </row>
    <row r="31" spans="2:35" s="257" customFormat="1" ht="17.25" customHeight="1">
      <c r="B31" s="282"/>
      <c r="C31" s="283"/>
      <c r="D31" s="283"/>
      <c r="E31" s="283"/>
      <c r="F31" s="283"/>
      <c r="G31" s="284">
        <v>205</v>
      </c>
      <c r="H31" s="284"/>
      <c r="I31" s="284"/>
      <c r="J31" s="285" t="s">
        <v>340</v>
      </c>
      <c r="K31" s="285"/>
      <c r="L31" s="285"/>
      <c r="M31" s="285"/>
      <c r="N31" s="285"/>
      <c r="O31" s="285"/>
      <c r="P31" s="285"/>
      <c r="Q31" s="286" t="s">
        <v>341</v>
      </c>
      <c r="R31" s="286"/>
      <c r="S31" s="286"/>
      <c r="T31" s="286"/>
      <c r="U31" s="286"/>
      <c r="V31" s="286"/>
      <c r="W31" s="286"/>
      <c r="X31" s="286"/>
      <c r="Y31" s="286"/>
      <c r="Z31" s="286"/>
      <c r="AA31" s="286"/>
      <c r="AB31" s="286"/>
      <c r="AC31" s="286"/>
      <c r="AD31" s="286"/>
      <c r="AE31" s="286"/>
      <c r="AF31" s="286"/>
      <c r="AG31" s="286"/>
      <c r="AH31" s="286"/>
      <c r="AI31" s="287"/>
    </row>
    <row r="32" spans="2:35" s="257" customFormat="1" ht="17.25" customHeight="1">
      <c r="B32" s="282"/>
      <c r="C32" s="283"/>
      <c r="D32" s="283"/>
      <c r="E32" s="283"/>
      <c r="F32" s="283"/>
      <c r="G32" s="284">
        <v>206</v>
      </c>
      <c r="H32" s="284"/>
      <c r="I32" s="284"/>
      <c r="J32" s="285" t="s">
        <v>342</v>
      </c>
      <c r="K32" s="285"/>
      <c r="L32" s="285"/>
      <c r="M32" s="285"/>
      <c r="N32" s="285"/>
      <c r="O32" s="285"/>
      <c r="P32" s="285"/>
      <c r="Q32" s="286" t="s">
        <v>632</v>
      </c>
      <c r="R32" s="286"/>
      <c r="S32" s="286"/>
      <c r="T32" s="286"/>
      <c r="U32" s="286"/>
      <c r="V32" s="286"/>
      <c r="W32" s="286"/>
      <c r="X32" s="286"/>
      <c r="Y32" s="286"/>
      <c r="Z32" s="286"/>
      <c r="AA32" s="286"/>
      <c r="AB32" s="286"/>
      <c r="AC32" s="286"/>
      <c r="AD32" s="286"/>
      <c r="AE32" s="286"/>
      <c r="AF32" s="286"/>
      <c r="AG32" s="286"/>
      <c r="AH32" s="286"/>
      <c r="AI32" s="287"/>
    </row>
    <row r="33" spans="2:35" s="257" customFormat="1" ht="17.25" customHeight="1">
      <c r="B33" s="282"/>
      <c r="C33" s="283"/>
      <c r="D33" s="283"/>
      <c r="E33" s="283"/>
      <c r="F33" s="283"/>
      <c r="G33" s="284">
        <v>207</v>
      </c>
      <c r="H33" s="284"/>
      <c r="I33" s="284"/>
      <c r="J33" s="285" t="s">
        <v>343</v>
      </c>
      <c r="K33" s="285"/>
      <c r="L33" s="285"/>
      <c r="M33" s="285"/>
      <c r="N33" s="285"/>
      <c r="O33" s="285"/>
      <c r="P33" s="285"/>
      <c r="Q33" s="286" t="s">
        <v>344</v>
      </c>
      <c r="R33" s="286"/>
      <c r="S33" s="286"/>
      <c r="T33" s="286"/>
      <c r="U33" s="286"/>
      <c r="V33" s="286"/>
      <c r="W33" s="286"/>
      <c r="X33" s="286"/>
      <c r="Y33" s="286"/>
      <c r="Z33" s="286"/>
      <c r="AA33" s="286"/>
      <c r="AB33" s="286"/>
      <c r="AC33" s="286"/>
      <c r="AD33" s="286"/>
      <c r="AE33" s="286"/>
      <c r="AF33" s="286"/>
      <c r="AG33" s="286"/>
      <c r="AH33" s="286"/>
      <c r="AI33" s="287"/>
    </row>
    <row r="34" spans="2:35" s="257" customFormat="1" ht="30" customHeight="1">
      <c r="B34" s="282"/>
      <c r="C34" s="283"/>
      <c r="D34" s="283"/>
      <c r="E34" s="283"/>
      <c r="F34" s="283"/>
      <c r="G34" s="284">
        <v>209</v>
      </c>
      <c r="H34" s="284"/>
      <c r="I34" s="284"/>
      <c r="J34" s="285" t="s">
        <v>345</v>
      </c>
      <c r="K34" s="285"/>
      <c r="L34" s="285"/>
      <c r="M34" s="285"/>
      <c r="N34" s="285"/>
      <c r="O34" s="285"/>
      <c r="P34" s="285"/>
      <c r="Q34" s="286" t="s">
        <v>631</v>
      </c>
      <c r="R34" s="286"/>
      <c r="S34" s="286"/>
      <c r="T34" s="286"/>
      <c r="U34" s="286"/>
      <c r="V34" s="286"/>
      <c r="W34" s="286"/>
      <c r="X34" s="286"/>
      <c r="Y34" s="286"/>
      <c r="Z34" s="286"/>
      <c r="AA34" s="286"/>
      <c r="AB34" s="286"/>
      <c r="AC34" s="286"/>
      <c r="AD34" s="286"/>
      <c r="AE34" s="286"/>
      <c r="AF34" s="286"/>
      <c r="AG34" s="286"/>
      <c r="AH34" s="286"/>
      <c r="AI34" s="287"/>
    </row>
    <row r="35" spans="2:35" s="257" customFormat="1" ht="40.5" customHeight="1">
      <c r="B35" s="282"/>
      <c r="C35" s="283"/>
      <c r="D35" s="283"/>
      <c r="E35" s="283"/>
      <c r="F35" s="283"/>
      <c r="G35" s="284">
        <v>210</v>
      </c>
      <c r="H35" s="284"/>
      <c r="I35" s="284"/>
      <c r="J35" s="285" t="s">
        <v>346</v>
      </c>
      <c r="K35" s="285"/>
      <c r="L35" s="285"/>
      <c r="M35" s="285"/>
      <c r="N35" s="285"/>
      <c r="O35" s="285"/>
      <c r="P35" s="285"/>
      <c r="Q35" s="286" t="s">
        <v>347</v>
      </c>
      <c r="R35" s="286"/>
      <c r="S35" s="286"/>
      <c r="T35" s="286"/>
      <c r="U35" s="286"/>
      <c r="V35" s="286"/>
      <c r="W35" s="286"/>
      <c r="X35" s="286"/>
      <c r="Y35" s="286"/>
      <c r="Z35" s="286"/>
      <c r="AA35" s="286"/>
      <c r="AB35" s="286"/>
      <c r="AC35" s="286"/>
      <c r="AD35" s="286"/>
      <c r="AE35" s="286"/>
      <c r="AF35" s="286"/>
      <c r="AG35" s="286"/>
      <c r="AH35" s="286"/>
      <c r="AI35" s="287"/>
    </row>
    <row r="36" spans="2:35" s="257" customFormat="1" ht="17.25" customHeight="1">
      <c r="B36" s="282"/>
      <c r="C36" s="283"/>
      <c r="D36" s="283"/>
      <c r="E36" s="283"/>
      <c r="F36" s="283"/>
      <c r="G36" s="284">
        <v>211</v>
      </c>
      <c r="H36" s="284"/>
      <c r="I36" s="284"/>
      <c r="J36" s="285" t="s">
        <v>348</v>
      </c>
      <c r="K36" s="285"/>
      <c r="L36" s="285"/>
      <c r="M36" s="285"/>
      <c r="N36" s="285"/>
      <c r="O36" s="285"/>
      <c r="P36" s="285"/>
      <c r="Q36" s="286" t="s">
        <v>349</v>
      </c>
      <c r="R36" s="286"/>
      <c r="S36" s="286"/>
      <c r="T36" s="286"/>
      <c r="U36" s="286"/>
      <c r="V36" s="286"/>
      <c r="W36" s="286"/>
      <c r="X36" s="286"/>
      <c r="Y36" s="286"/>
      <c r="Z36" s="286"/>
      <c r="AA36" s="286"/>
      <c r="AB36" s="286"/>
      <c r="AC36" s="286"/>
      <c r="AD36" s="286"/>
      <c r="AE36" s="286"/>
      <c r="AF36" s="286"/>
      <c r="AG36" s="286"/>
      <c r="AH36" s="286"/>
      <c r="AI36" s="287"/>
    </row>
    <row r="37" spans="1:35" s="257" customFormat="1" ht="17.25" customHeight="1">
      <c r="A37" s="258"/>
      <c r="B37" s="282"/>
      <c r="C37" s="283"/>
      <c r="D37" s="283"/>
      <c r="E37" s="283"/>
      <c r="F37" s="283"/>
      <c r="G37" s="284">
        <v>212</v>
      </c>
      <c r="H37" s="284"/>
      <c r="I37" s="284"/>
      <c r="J37" s="285" t="s">
        <v>350</v>
      </c>
      <c r="K37" s="285"/>
      <c r="L37" s="285"/>
      <c r="M37" s="285"/>
      <c r="N37" s="285"/>
      <c r="O37" s="285"/>
      <c r="P37" s="285"/>
      <c r="Q37" s="286" t="s">
        <v>351</v>
      </c>
      <c r="R37" s="286"/>
      <c r="S37" s="286"/>
      <c r="T37" s="286"/>
      <c r="U37" s="286"/>
      <c r="V37" s="286"/>
      <c r="W37" s="286"/>
      <c r="X37" s="286"/>
      <c r="Y37" s="286"/>
      <c r="Z37" s="286"/>
      <c r="AA37" s="286"/>
      <c r="AB37" s="286"/>
      <c r="AC37" s="286"/>
      <c r="AD37" s="286"/>
      <c r="AE37" s="286"/>
      <c r="AF37" s="286"/>
      <c r="AG37" s="286"/>
      <c r="AH37" s="286"/>
      <c r="AI37" s="287"/>
    </row>
    <row r="38" spans="2:35" s="257" customFormat="1" ht="30" customHeight="1">
      <c r="B38" s="282"/>
      <c r="C38" s="283"/>
      <c r="D38" s="283"/>
      <c r="E38" s="283"/>
      <c r="F38" s="283"/>
      <c r="G38" s="284">
        <v>213</v>
      </c>
      <c r="H38" s="284"/>
      <c r="I38" s="284"/>
      <c r="J38" s="285" t="s">
        <v>630</v>
      </c>
      <c r="K38" s="285"/>
      <c r="L38" s="285"/>
      <c r="M38" s="285"/>
      <c r="N38" s="285"/>
      <c r="O38" s="285"/>
      <c r="P38" s="285"/>
      <c r="Q38" s="286" t="s">
        <v>629</v>
      </c>
      <c r="R38" s="286"/>
      <c r="S38" s="286"/>
      <c r="T38" s="286"/>
      <c r="U38" s="286"/>
      <c r="V38" s="286"/>
      <c r="W38" s="286"/>
      <c r="X38" s="286"/>
      <c r="Y38" s="286"/>
      <c r="Z38" s="286"/>
      <c r="AA38" s="286"/>
      <c r="AB38" s="286"/>
      <c r="AC38" s="286"/>
      <c r="AD38" s="286"/>
      <c r="AE38" s="286"/>
      <c r="AF38" s="286"/>
      <c r="AG38" s="286"/>
      <c r="AH38" s="286"/>
      <c r="AI38" s="287"/>
    </row>
    <row r="39" spans="2:35" s="257" customFormat="1" ht="18" customHeight="1">
      <c r="B39" s="282"/>
      <c r="C39" s="283"/>
      <c r="D39" s="283"/>
      <c r="E39" s="283"/>
      <c r="F39" s="283"/>
      <c r="G39" s="284">
        <v>214</v>
      </c>
      <c r="H39" s="284"/>
      <c r="I39" s="284"/>
      <c r="J39" s="285" t="s">
        <v>352</v>
      </c>
      <c r="K39" s="285"/>
      <c r="L39" s="285"/>
      <c r="M39" s="285"/>
      <c r="N39" s="285"/>
      <c r="O39" s="285"/>
      <c r="P39" s="285"/>
      <c r="Q39" s="286" t="s">
        <v>353</v>
      </c>
      <c r="R39" s="286"/>
      <c r="S39" s="286"/>
      <c r="T39" s="286"/>
      <c r="U39" s="286"/>
      <c r="V39" s="286"/>
      <c r="W39" s="286"/>
      <c r="X39" s="286"/>
      <c r="Y39" s="286"/>
      <c r="Z39" s="286"/>
      <c r="AA39" s="286"/>
      <c r="AB39" s="286"/>
      <c r="AC39" s="286"/>
      <c r="AD39" s="286"/>
      <c r="AE39" s="286"/>
      <c r="AF39" s="286"/>
      <c r="AG39" s="286"/>
      <c r="AH39" s="286"/>
      <c r="AI39" s="287"/>
    </row>
    <row r="40" spans="2:35" s="257" customFormat="1" ht="18" customHeight="1" thickBot="1">
      <c r="B40" s="288"/>
      <c r="C40" s="289"/>
      <c r="D40" s="289"/>
      <c r="E40" s="289"/>
      <c r="F40" s="289"/>
      <c r="G40" s="290">
        <v>215</v>
      </c>
      <c r="H40" s="290"/>
      <c r="I40" s="290"/>
      <c r="J40" s="291" t="s">
        <v>354</v>
      </c>
      <c r="K40" s="291"/>
      <c r="L40" s="291"/>
      <c r="M40" s="291"/>
      <c r="N40" s="291"/>
      <c r="O40" s="291"/>
      <c r="P40" s="291"/>
      <c r="Q40" s="292" t="s">
        <v>355</v>
      </c>
      <c r="R40" s="292"/>
      <c r="S40" s="292"/>
      <c r="T40" s="292"/>
      <c r="U40" s="292"/>
      <c r="V40" s="292"/>
      <c r="W40" s="292"/>
      <c r="X40" s="292"/>
      <c r="Y40" s="292"/>
      <c r="Z40" s="292"/>
      <c r="AA40" s="292"/>
      <c r="AB40" s="292"/>
      <c r="AC40" s="292"/>
      <c r="AD40" s="292"/>
      <c r="AE40" s="292"/>
      <c r="AF40" s="292"/>
      <c r="AG40" s="292"/>
      <c r="AH40" s="292"/>
      <c r="AI40" s="293"/>
    </row>
    <row r="41" spans="2:35" s="257" customFormat="1" ht="9" customHeight="1">
      <c r="B41" s="259"/>
      <c r="C41" s="259"/>
      <c r="D41" s="259"/>
      <c r="E41" s="259"/>
      <c r="F41" s="259"/>
      <c r="G41" s="260"/>
      <c r="H41" s="260"/>
      <c r="I41" s="260"/>
      <c r="J41" s="251"/>
      <c r="K41" s="251"/>
      <c r="L41" s="251"/>
      <c r="M41" s="251"/>
      <c r="N41" s="251"/>
      <c r="O41" s="251"/>
      <c r="P41" s="251"/>
      <c r="Q41" s="261"/>
      <c r="R41" s="261"/>
      <c r="S41" s="261"/>
      <c r="T41" s="261"/>
      <c r="U41" s="261"/>
      <c r="V41" s="261"/>
      <c r="W41" s="261"/>
      <c r="X41" s="261"/>
      <c r="Y41" s="261"/>
      <c r="Z41" s="261"/>
      <c r="AA41" s="261"/>
      <c r="AB41" s="261"/>
      <c r="AC41" s="261"/>
      <c r="AD41" s="261"/>
      <c r="AE41" s="261"/>
      <c r="AF41" s="261"/>
      <c r="AG41" s="261"/>
      <c r="AH41" s="261"/>
      <c r="AI41" s="261"/>
    </row>
    <row r="42" spans="2:35" s="257" customFormat="1" ht="9" customHeight="1" thickBot="1">
      <c r="B42" s="262"/>
      <c r="C42" s="259"/>
      <c r="D42" s="259"/>
      <c r="E42" s="259"/>
      <c r="F42" s="259"/>
      <c r="G42" s="260"/>
      <c r="H42" s="260"/>
      <c r="I42" s="260"/>
      <c r="J42" s="251"/>
      <c r="K42" s="251"/>
      <c r="L42" s="251"/>
      <c r="M42" s="251"/>
      <c r="N42" s="251"/>
      <c r="O42" s="251"/>
      <c r="P42" s="251"/>
      <c r="Q42" s="261"/>
      <c r="R42" s="261"/>
      <c r="S42" s="261"/>
      <c r="T42" s="261"/>
      <c r="U42" s="261"/>
      <c r="V42" s="261"/>
      <c r="W42" s="261"/>
      <c r="X42" s="261"/>
      <c r="Y42" s="261"/>
      <c r="Z42" s="261"/>
      <c r="AA42" s="261"/>
      <c r="AB42" s="261"/>
      <c r="AC42" s="261"/>
      <c r="AD42" s="261"/>
      <c r="AE42" s="261"/>
      <c r="AF42" s="261"/>
      <c r="AG42" s="261"/>
      <c r="AH42" s="261"/>
      <c r="AI42" s="261"/>
    </row>
    <row r="43" spans="2:35" s="257" customFormat="1" ht="18.75" customHeight="1" thickBot="1">
      <c r="B43" s="327" t="s">
        <v>296</v>
      </c>
      <c r="C43" s="328"/>
      <c r="D43" s="328"/>
      <c r="E43" s="328"/>
      <c r="F43" s="329"/>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row>
    <row r="44" spans="2:35" s="257" customFormat="1" ht="16.5" customHeight="1" thickBot="1">
      <c r="B44" s="330" t="s">
        <v>594</v>
      </c>
      <c r="C44" s="331"/>
      <c r="D44" s="331"/>
      <c r="E44" s="331"/>
      <c r="F44" s="331"/>
      <c r="G44" s="300" t="s">
        <v>38</v>
      </c>
      <c r="H44" s="300"/>
      <c r="I44" s="300"/>
      <c r="J44" s="302" t="s">
        <v>592</v>
      </c>
      <c r="K44" s="302"/>
      <c r="L44" s="302"/>
      <c r="M44" s="302"/>
      <c r="N44" s="302"/>
      <c r="O44" s="302"/>
      <c r="P44" s="302"/>
      <c r="Q44" s="302" t="s">
        <v>613</v>
      </c>
      <c r="R44" s="302"/>
      <c r="S44" s="302"/>
      <c r="T44" s="302"/>
      <c r="U44" s="302"/>
      <c r="V44" s="302"/>
      <c r="W44" s="302"/>
      <c r="X44" s="302"/>
      <c r="Y44" s="302"/>
      <c r="Z44" s="302"/>
      <c r="AA44" s="302"/>
      <c r="AB44" s="302"/>
      <c r="AC44" s="302"/>
      <c r="AD44" s="302"/>
      <c r="AE44" s="302"/>
      <c r="AF44" s="302"/>
      <c r="AG44" s="302"/>
      <c r="AH44" s="302"/>
      <c r="AI44" s="303"/>
    </row>
    <row r="45" spans="2:35" s="257" customFormat="1" ht="17.25" customHeight="1" thickTop="1">
      <c r="B45" s="310" t="s">
        <v>628</v>
      </c>
      <c r="C45" s="311"/>
      <c r="D45" s="311"/>
      <c r="E45" s="311"/>
      <c r="F45" s="311"/>
      <c r="G45" s="347">
        <v>240</v>
      </c>
      <c r="H45" s="347"/>
      <c r="I45" s="347"/>
      <c r="J45" s="323" t="s">
        <v>356</v>
      </c>
      <c r="K45" s="323"/>
      <c r="L45" s="323"/>
      <c r="M45" s="323"/>
      <c r="N45" s="323"/>
      <c r="O45" s="323"/>
      <c r="P45" s="323"/>
      <c r="Q45" s="324" t="s">
        <v>357</v>
      </c>
      <c r="R45" s="324"/>
      <c r="S45" s="324"/>
      <c r="T45" s="324"/>
      <c r="U45" s="324"/>
      <c r="V45" s="324"/>
      <c r="W45" s="324"/>
      <c r="X45" s="324"/>
      <c r="Y45" s="324"/>
      <c r="Z45" s="324"/>
      <c r="AA45" s="324"/>
      <c r="AB45" s="324"/>
      <c r="AC45" s="324"/>
      <c r="AD45" s="324"/>
      <c r="AE45" s="324"/>
      <c r="AF45" s="324"/>
      <c r="AG45" s="324"/>
      <c r="AH45" s="324"/>
      <c r="AI45" s="325"/>
    </row>
    <row r="46" spans="2:35" s="257" customFormat="1" ht="17.25" customHeight="1">
      <c r="B46" s="282"/>
      <c r="C46" s="283"/>
      <c r="D46" s="283"/>
      <c r="E46" s="283"/>
      <c r="F46" s="283"/>
      <c r="G46" s="284">
        <v>241</v>
      </c>
      <c r="H46" s="284"/>
      <c r="I46" s="284"/>
      <c r="J46" s="285" t="s">
        <v>358</v>
      </c>
      <c r="K46" s="285"/>
      <c r="L46" s="285"/>
      <c r="M46" s="285"/>
      <c r="N46" s="285"/>
      <c r="O46" s="285"/>
      <c r="P46" s="285"/>
      <c r="Q46" s="286" t="s">
        <v>359</v>
      </c>
      <c r="R46" s="286"/>
      <c r="S46" s="286"/>
      <c r="T46" s="286"/>
      <c r="U46" s="286"/>
      <c r="V46" s="286"/>
      <c r="W46" s="286"/>
      <c r="X46" s="286"/>
      <c r="Y46" s="286"/>
      <c r="Z46" s="286"/>
      <c r="AA46" s="286"/>
      <c r="AB46" s="286"/>
      <c r="AC46" s="286"/>
      <c r="AD46" s="286"/>
      <c r="AE46" s="286"/>
      <c r="AF46" s="286"/>
      <c r="AG46" s="286"/>
      <c r="AH46" s="286"/>
      <c r="AI46" s="287"/>
    </row>
    <row r="47" spans="2:35" s="257" customFormat="1" ht="17.25" customHeight="1">
      <c r="B47" s="282"/>
      <c r="C47" s="283"/>
      <c r="D47" s="283"/>
      <c r="E47" s="283"/>
      <c r="F47" s="283"/>
      <c r="G47" s="284">
        <v>242</v>
      </c>
      <c r="H47" s="284"/>
      <c r="I47" s="284"/>
      <c r="J47" s="285" t="s">
        <v>360</v>
      </c>
      <c r="K47" s="285"/>
      <c r="L47" s="285"/>
      <c r="M47" s="285"/>
      <c r="N47" s="285"/>
      <c r="O47" s="285"/>
      <c r="P47" s="285"/>
      <c r="Q47" s="286" t="s">
        <v>360</v>
      </c>
      <c r="R47" s="286"/>
      <c r="S47" s="286"/>
      <c r="T47" s="286"/>
      <c r="U47" s="286"/>
      <c r="V47" s="286"/>
      <c r="W47" s="286"/>
      <c r="X47" s="286"/>
      <c r="Y47" s="286"/>
      <c r="Z47" s="286"/>
      <c r="AA47" s="286"/>
      <c r="AB47" s="286"/>
      <c r="AC47" s="286"/>
      <c r="AD47" s="286"/>
      <c r="AE47" s="286"/>
      <c r="AF47" s="286"/>
      <c r="AG47" s="286"/>
      <c r="AH47" s="286"/>
      <c r="AI47" s="287"/>
    </row>
    <row r="48" spans="2:35" s="257" customFormat="1" ht="17.25" customHeight="1">
      <c r="B48" s="282"/>
      <c r="C48" s="283"/>
      <c r="D48" s="283"/>
      <c r="E48" s="283"/>
      <c r="F48" s="283"/>
      <c r="G48" s="284">
        <v>243</v>
      </c>
      <c r="H48" s="284"/>
      <c r="I48" s="284"/>
      <c r="J48" s="285" t="s">
        <v>361</v>
      </c>
      <c r="K48" s="285"/>
      <c r="L48" s="285"/>
      <c r="M48" s="285"/>
      <c r="N48" s="285"/>
      <c r="O48" s="285"/>
      <c r="P48" s="285"/>
      <c r="Q48" s="286" t="s">
        <v>362</v>
      </c>
      <c r="R48" s="286"/>
      <c r="S48" s="286"/>
      <c r="T48" s="286"/>
      <c r="U48" s="286"/>
      <c r="V48" s="286"/>
      <c r="W48" s="286"/>
      <c r="X48" s="286"/>
      <c r="Y48" s="286"/>
      <c r="Z48" s="286"/>
      <c r="AA48" s="286"/>
      <c r="AB48" s="286"/>
      <c r="AC48" s="286"/>
      <c r="AD48" s="286"/>
      <c r="AE48" s="286"/>
      <c r="AF48" s="286"/>
      <c r="AG48" s="286"/>
      <c r="AH48" s="286"/>
      <c r="AI48" s="287"/>
    </row>
    <row r="49" spans="2:35" s="257" customFormat="1" ht="17.25" customHeight="1">
      <c r="B49" s="312" t="s">
        <v>627</v>
      </c>
      <c r="C49" s="313"/>
      <c r="D49" s="313"/>
      <c r="E49" s="313"/>
      <c r="F49" s="314"/>
      <c r="G49" s="318">
        <v>250</v>
      </c>
      <c r="H49" s="318"/>
      <c r="I49" s="318"/>
      <c r="J49" s="319" t="s">
        <v>363</v>
      </c>
      <c r="K49" s="319"/>
      <c r="L49" s="319"/>
      <c r="M49" s="319"/>
      <c r="N49" s="319"/>
      <c r="O49" s="319"/>
      <c r="P49" s="319"/>
      <c r="Q49" s="341" t="s">
        <v>626</v>
      </c>
      <c r="R49" s="341"/>
      <c r="S49" s="341"/>
      <c r="T49" s="341"/>
      <c r="U49" s="341"/>
      <c r="V49" s="341"/>
      <c r="W49" s="341"/>
      <c r="X49" s="341"/>
      <c r="Y49" s="341"/>
      <c r="Z49" s="341"/>
      <c r="AA49" s="341"/>
      <c r="AB49" s="341"/>
      <c r="AC49" s="341"/>
      <c r="AD49" s="341"/>
      <c r="AE49" s="341"/>
      <c r="AF49" s="341"/>
      <c r="AG49" s="341"/>
      <c r="AH49" s="341"/>
      <c r="AI49" s="342"/>
    </row>
    <row r="50" spans="2:35" s="257" customFormat="1" ht="17.25" customHeight="1">
      <c r="B50" s="312"/>
      <c r="C50" s="313"/>
      <c r="D50" s="313"/>
      <c r="E50" s="313"/>
      <c r="F50" s="314"/>
      <c r="G50" s="284">
        <v>253</v>
      </c>
      <c r="H50" s="284"/>
      <c r="I50" s="284"/>
      <c r="J50" s="285" t="s">
        <v>364</v>
      </c>
      <c r="K50" s="285"/>
      <c r="L50" s="285"/>
      <c r="M50" s="285"/>
      <c r="N50" s="285"/>
      <c r="O50" s="285"/>
      <c r="P50" s="285"/>
      <c r="Q50" s="286" t="s">
        <v>365</v>
      </c>
      <c r="R50" s="286"/>
      <c r="S50" s="286"/>
      <c r="T50" s="286"/>
      <c r="U50" s="286"/>
      <c r="V50" s="286"/>
      <c r="W50" s="286"/>
      <c r="X50" s="286"/>
      <c r="Y50" s="286"/>
      <c r="Z50" s="286"/>
      <c r="AA50" s="286"/>
      <c r="AB50" s="286"/>
      <c r="AC50" s="286"/>
      <c r="AD50" s="286"/>
      <c r="AE50" s="286"/>
      <c r="AF50" s="286"/>
      <c r="AG50" s="286"/>
      <c r="AH50" s="286"/>
      <c r="AI50" s="287"/>
    </row>
    <row r="51" spans="2:35" s="257" customFormat="1" ht="30" customHeight="1">
      <c r="B51" s="312"/>
      <c r="C51" s="313"/>
      <c r="D51" s="313"/>
      <c r="E51" s="313"/>
      <c r="F51" s="314"/>
      <c r="G51" s="284">
        <v>256</v>
      </c>
      <c r="H51" s="284"/>
      <c r="I51" s="284"/>
      <c r="J51" s="285" t="s">
        <v>366</v>
      </c>
      <c r="K51" s="285"/>
      <c r="L51" s="285"/>
      <c r="M51" s="285"/>
      <c r="N51" s="285"/>
      <c r="O51" s="285"/>
      <c r="P51" s="285"/>
      <c r="Q51" s="286" t="s">
        <v>625</v>
      </c>
      <c r="R51" s="286"/>
      <c r="S51" s="286"/>
      <c r="T51" s="286"/>
      <c r="U51" s="286"/>
      <c r="V51" s="286"/>
      <c r="W51" s="286"/>
      <c r="X51" s="286"/>
      <c r="Y51" s="286"/>
      <c r="Z51" s="286"/>
      <c r="AA51" s="286"/>
      <c r="AB51" s="286"/>
      <c r="AC51" s="286"/>
      <c r="AD51" s="286"/>
      <c r="AE51" s="286"/>
      <c r="AF51" s="286"/>
      <c r="AG51" s="286"/>
      <c r="AH51" s="286"/>
      <c r="AI51" s="287"/>
    </row>
    <row r="52" spans="2:35" s="257" customFormat="1" ht="17.25" customHeight="1">
      <c r="B52" s="312"/>
      <c r="C52" s="313"/>
      <c r="D52" s="313"/>
      <c r="E52" s="313"/>
      <c r="F52" s="314"/>
      <c r="G52" s="284">
        <v>258</v>
      </c>
      <c r="H52" s="284"/>
      <c r="I52" s="284"/>
      <c r="J52" s="285" t="s">
        <v>367</v>
      </c>
      <c r="K52" s="285"/>
      <c r="L52" s="285"/>
      <c r="M52" s="285"/>
      <c r="N52" s="285"/>
      <c r="O52" s="285"/>
      <c r="P52" s="285"/>
      <c r="Q52" s="286" t="s">
        <v>368</v>
      </c>
      <c r="R52" s="286"/>
      <c r="S52" s="286"/>
      <c r="T52" s="286"/>
      <c r="U52" s="286"/>
      <c r="V52" s="286"/>
      <c r="W52" s="286"/>
      <c r="X52" s="286"/>
      <c r="Y52" s="286"/>
      <c r="Z52" s="286"/>
      <c r="AA52" s="286"/>
      <c r="AB52" s="286"/>
      <c r="AC52" s="286"/>
      <c r="AD52" s="286"/>
      <c r="AE52" s="286"/>
      <c r="AF52" s="286"/>
      <c r="AG52" s="286"/>
      <c r="AH52" s="286"/>
      <c r="AI52" s="287"/>
    </row>
    <row r="53" spans="2:35" s="257" customFormat="1" ht="17.25" customHeight="1">
      <c r="B53" s="312"/>
      <c r="C53" s="313"/>
      <c r="D53" s="313"/>
      <c r="E53" s="313"/>
      <c r="F53" s="314"/>
      <c r="G53" s="284">
        <v>260</v>
      </c>
      <c r="H53" s="284"/>
      <c r="I53" s="284"/>
      <c r="J53" s="285" t="s">
        <v>369</v>
      </c>
      <c r="K53" s="285"/>
      <c r="L53" s="285"/>
      <c r="M53" s="285"/>
      <c r="N53" s="285"/>
      <c r="O53" s="285"/>
      <c r="P53" s="285"/>
      <c r="Q53" s="286" t="s">
        <v>370</v>
      </c>
      <c r="R53" s="286"/>
      <c r="S53" s="286"/>
      <c r="T53" s="286"/>
      <c r="U53" s="286"/>
      <c r="V53" s="286"/>
      <c r="W53" s="286"/>
      <c r="X53" s="286"/>
      <c r="Y53" s="286"/>
      <c r="Z53" s="286"/>
      <c r="AA53" s="286"/>
      <c r="AB53" s="286"/>
      <c r="AC53" s="286"/>
      <c r="AD53" s="286"/>
      <c r="AE53" s="286"/>
      <c r="AF53" s="286"/>
      <c r="AG53" s="286"/>
      <c r="AH53" s="286"/>
      <c r="AI53" s="287"/>
    </row>
    <row r="54" spans="2:35" s="257" customFormat="1" ht="17.25" customHeight="1">
      <c r="B54" s="312"/>
      <c r="C54" s="313"/>
      <c r="D54" s="313"/>
      <c r="E54" s="313"/>
      <c r="F54" s="314"/>
      <c r="G54" s="284">
        <v>261</v>
      </c>
      <c r="H54" s="284"/>
      <c r="I54" s="284"/>
      <c r="J54" s="285" t="s">
        <v>371</v>
      </c>
      <c r="K54" s="285"/>
      <c r="L54" s="285"/>
      <c r="M54" s="285"/>
      <c r="N54" s="285"/>
      <c r="O54" s="285"/>
      <c r="P54" s="285"/>
      <c r="Q54" s="286" t="s">
        <v>372</v>
      </c>
      <c r="R54" s="286"/>
      <c r="S54" s="286"/>
      <c r="T54" s="286"/>
      <c r="U54" s="286"/>
      <c r="V54" s="286"/>
      <c r="W54" s="286"/>
      <c r="X54" s="286"/>
      <c r="Y54" s="286"/>
      <c r="Z54" s="286"/>
      <c r="AA54" s="286"/>
      <c r="AB54" s="286"/>
      <c r="AC54" s="286"/>
      <c r="AD54" s="286"/>
      <c r="AE54" s="286"/>
      <c r="AF54" s="286"/>
      <c r="AG54" s="286"/>
      <c r="AH54" s="286"/>
      <c r="AI54" s="287"/>
    </row>
    <row r="55" spans="2:35" s="257" customFormat="1" ht="17.25" customHeight="1">
      <c r="B55" s="312"/>
      <c r="C55" s="313"/>
      <c r="D55" s="313"/>
      <c r="E55" s="313"/>
      <c r="F55" s="314"/>
      <c r="G55" s="284">
        <v>262</v>
      </c>
      <c r="H55" s="284"/>
      <c r="I55" s="284"/>
      <c r="J55" s="285" t="s">
        <v>624</v>
      </c>
      <c r="K55" s="285"/>
      <c r="L55" s="285"/>
      <c r="M55" s="285"/>
      <c r="N55" s="285"/>
      <c r="O55" s="285"/>
      <c r="P55" s="285"/>
      <c r="Q55" s="286" t="s">
        <v>373</v>
      </c>
      <c r="R55" s="286"/>
      <c r="S55" s="286"/>
      <c r="T55" s="286"/>
      <c r="U55" s="286"/>
      <c r="V55" s="286"/>
      <c r="W55" s="286"/>
      <c r="X55" s="286"/>
      <c r="Y55" s="286"/>
      <c r="Z55" s="286"/>
      <c r="AA55" s="286"/>
      <c r="AB55" s="286"/>
      <c r="AC55" s="286"/>
      <c r="AD55" s="286"/>
      <c r="AE55" s="286"/>
      <c r="AF55" s="286"/>
      <c r="AG55" s="286"/>
      <c r="AH55" s="286"/>
      <c r="AI55" s="287"/>
    </row>
    <row r="56" spans="2:35" s="257" customFormat="1" ht="17.25" customHeight="1">
      <c r="B56" s="312"/>
      <c r="C56" s="313"/>
      <c r="D56" s="313"/>
      <c r="E56" s="313"/>
      <c r="F56" s="314"/>
      <c r="G56" s="284">
        <v>263</v>
      </c>
      <c r="H56" s="284"/>
      <c r="I56" s="284"/>
      <c r="J56" s="285" t="s">
        <v>374</v>
      </c>
      <c r="K56" s="285"/>
      <c r="L56" s="285"/>
      <c r="M56" s="285"/>
      <c r="N56" s="285"/>
      <c r="O56" s="285"/>
      <c r="P56" s="285"/>
      <c r="Q56" s="286" t="s">
        <v>375</v>
      </c>
      <c r="R56" s="286"/>
      <c r="S56" s="286"/>
      <c r="T56" s="286"/>
      <c r="U56" s="286"/>
      <c r="V56" s="286"/>
      <c r="W56" s="286"/>
      <c r="X56" s="286"/>
      <c r="Y56" s="286"/>
      <c r="Z56" s="286"/>
      <c r="AA56" s="286"/>
      <c r="AB56" s="286"/>
      <c r="AC56" s="286"/>
      <c r="AD56" s="286"/>
      <c r="AE56" s="286"/>
      <c r="AF56" s="286"/>
      <c r="AG56" s="286"/>
      <c r="AH56" s="286"/>
      <c r="AI56" s="287"/>
    </row>
    <row r="57" spans="2:35" s="257" customFormat="1" ht="17.25" customHeight="1">
      <c r="B57" s="315"/>
      <c r="C57" s="316"/>
      <c r="D57" s="316"/>
      <c r="E57" s="316"/>
      <c r="F57" s="317"/>
      <c r="G57" s="284">
        <v>264</v>
      </c>
      <c r="H57" s="284"/>
      <c r="I57" s="284"/>
      <c r="J57" s="335" t="s">
        <v>376</v>
      </c>
      <c r="K57" s="336"/>
      <c r="L57" s="336"/>
      <c r="M57" s="336"/>
      <c r="N57" s="336"/>
      <c r="O57" s="336"/>
      <c r="P57" s="337"/>
      <c r="Q57" s="352" t="s">
        <v>377</v>
      </c>
      <c r="R57" s="336"/>
      <c r="S57" s="336"/>
      <c r="T57" s="336"/>
      <c r="U57" s="336"/>
      <c r="V57" s="336"/>
      <c r="W57" s="336"/>
      <c r="X57" s="336"/>
      <c r="Y57" s="336"/>
      <c r="Z57" s="336"/>
      <c r="AA57" s="336"/>
      <c r="AB57" s="336"/>
      <c r="AC57" s="336"/>
      <c r="AD57" s="336"/>
      <c r="AE57" s="336"/>
      <c r="AF57" s="336"/>
      <c r="AG57" s="336"/>
      <c r="AH57" s="336"/>
      <c r="AI57" s="353"/>
    </row>
    <row r="58" spans="2:35" s="257" customFormat="1" ht="17.25" customHeight="1">
      <c r="B58" s="282" t="s">
        <v>378</v>
      </c>
      <c r="C58" s="283"/>
      <c r="D58" s="283"/>
      <c r="E58" s="283"/>
      <c r="F58" s="283"/>
      <c r="G58" s="284">
        <v>300</v>
      </c>
      <c r="H58" s="284"/>
      <c r="I58" s="284"/>
      <c r="J58" s="285" t="s">
        <v>379</v>
      </c>
      <c r="K58" s="285"/>
      <c r="L58" s="285"/>
      <c r="M58" s="285"/>
      <c r="N58" s="285"/>
      <c r="O58" s="285"/>
      <c r="P58" s="285"/>
      <c r="Q58" s="286" t="s">
        <v>623</v>
      </c>
      <c r="R58" s="286"/>
      <c r="S58" s="286"/>
      <c r="T58" s="286"/>
      <c r="U58" s="286"/>
      <c r="V58" s="286"/>
      <c r="W58" s="286"/>
      <c r="X58" s="286"/>
      <c r="Y58" s="286"/>
      <c r="Z58" s="286"/>
      <c r="AA58" s="286"/>
      <c r="AB58" s="286"/>
      <c r="AC58" s="286"/>
      <c r="AD58" s="286"/>
      <c r="AE58" s="286"/>
      <c r="AF58" s="286"/>
      <c r="AG58" s="286"/>
      <c r="AH58" s="286"/>
      <c r="AI58" s="287"/>
    </row>
    <row r="59" spans="2:35" s="257" customFormat="1" ht="17.25" customHeight="1">
      <c r="B59" s="282"/>
      <c r="C59" s="283"/>
      <c r="D59" s="283"/>
      <c r="E59" s="283"/>
      <c r="F59" s="283"/>
      <c r="G59" s="284">
        <v>301</v>
      </c>
      <c r="H59" s="284"/>
      <c r="I59" s="284"/>
      <c r="J59" s="285" t="s">
        <v>380</v>
      </c>
      <c r="K59" s="285"/>
      <c r="L59" s="285"/>
      <c r="M59" s="285"/>
      <c r="N59" s="285"/>
      <c r="O59" s="285"/>
      <c r="P59" s="285"/>
      <c r="Q59" s="286" t="s">
        <v>381</v>
      </c>
      <c r="R59" s="286"/>
      <c r="S59" s="286"/>
      <c r="T59" s="286"/>
      <c r="U59" s="286"/>
      <c r="V59" s="286"/>
      <c r="W59" s="286"/>
      <c r="X59" s="286"/>
      <c r="Y59" s="286"/>
      <c r="Z59" s="286"/>
      <c r="AA59" s="286"/>
      <c r="AB59" s="286"/>
      <c r="AC59" s="286"/>
      <c r="AD59" s="286"/>
      <c r="AE59" s="286"/>
      <c r="AF59" s="286"/>
      <c r="AG59" s="286"/>
      <c r="AH59" s="286"/>
      <c r="AI59" s="287"/>
    </row>
    <row r="60" spans="2:35" s="257" customFormat="1" ht="17.25" customHeight="1">
      <c r="B60" s="282"/>
      <c r="C60" s="283"/>
      <c r="D60" s="283"/>
      <c r="E60" s="283"/>
      <c r="F60" s="283"/>
      <c r="G60" s="284">
        <v>302</v>
      </c>
      <c r="H60" s="284"/>
      <c r="I60" s="284"/>
      <c r="J60" s="285" t="s">
        <v>382</v>
      </c>
      <c r="K60" s="285"/>
      <c r="L60" s="285"/>
      <c r="M60" s="285"/>
      <c r="N60" s="285"/>
      <c r="O60" s="285"/>
      <c r="P60" s="285"/>
      <c r="Q60" s="286" t="s">
        <v>622</v>
      </c>
      <c r="R60" s="286"/>
      <c r="S60" s="286"/>
      <c r="T60" s="286"/>
      <c r="U60" s="286"/>
      <c r="V60" s="286"/>
      <c r="W60" s="286"/>
      <c r="X60" s="286"/>
      <c r="Y60" s="286"/>
      <c r="Z60" s="286"/>
      <c r="AA60" s="286"/>
      <c r="AB60" s="286"/>
      <c r="AC60" s="286"/>
      <c r="AD60" s="286"/>
      <c r="AE60" s="286"/>
      <c r="AF60" s="286"/>
      <c r="AG60" s="286"/>
      <c r="AH60" s="286"/>
      <c r="AI60" s="287"/>
    </row>
    <row r="61" spans="2:35" s="257" customFormat="1" ht="17.25" customHeight="1">
      <c r="B61" s="282"/>
      <c r="C61" s="283"/>
      <c r="D61" s="283"/>
      <c r="E61" s="283"/>
      <c r="F61" s="283"/>
      <c r="G61" s="284">
        <v>303</v>
      </c>
      <c r="H61" s="284"/>
      <c r="I61" s="284"/>
      <c r="J61" s="285" t="s">
        <v>383</v>
      </c>
      <c r="K61" s="285"/>
      <c r="L61" s="285"/>
      <c r="M61" s="285"/>
      <c r="N61" s="285"/>
      <c r="O61" s="285"/>
      <c r="P61" s="285"/>
      <c r="Q61" s="286" t="s">
        <v>384</v>
      </c>
      <c r="R61" s="286"/>
      <c r="S61" s="286"/>
      <c r="T61" s="286"/>
      <c r="U61" s="286"/>
      <c r="V61" s="286"/>
      <c r="W61" s="286"/>
      <c r="X61" s="286"/>
      <c r="Y61" s="286"/>
      <c r="Z61" s="286"/>
      <c r="AA61" s="286"/>
      <c r="AB61" s="286"/>
      <c r="AC61" s="286"/>
      <c r="AD61" s="286"/>
      <c r="AE61" s="286"/>
      <c r="AF61" s="286"/>
      <c r="AG61" s="286"/>
      <c r="AH61" s="286"/>
      <c r="AI61" s="287"/>
    </row>
    <row r="62" spans="2:35" s="257" customFormat="1" ht="17.25" customHeight="1">
      <c r="B62" s="282"/>
      <c r="C62" s="283"/>
      <c r="D62" s="283"/>
      <c r="E62" s="283"/>
      <c r="F62" s="283"/>
      <c r="G62" s="284">
        <v>304</v>
      </c>
      <c r="H62" s="284"/>
      <c r="I62" s="284"/>
      <c r="J62" s="285" t="s">
        <v>621</v>
      </c>
      <c r="K62" s="285"/>
      <c r="L62" s="285"/>
      <c r="M62" s="285"/>
      <c r="N62" s="285"/>
      <c r="O62" s="285"/>
      <c r="P62" s="285"/>
      <c r="Q62" s="286" t="s">
        <v>620</v>
      </c>
      <c r="R62" s="286"/>
      <c r="S62" s="286"/>
      <c r="T62" s="286"/>
      <c r="U62" s="286"/>
      <c r="V62" s="286"/>
      <c r="W62" s="286"/>
      <c r="X62" s="286"/>
      <c r="Y62" s="286"/>
      <c r="Z62" s="286"/>
      <c r="AA62" s="286"/>
      <c r="AB62" s="286"/>
      <c r="AC62" s="286"/>
      <c r="AD62" s="286"/>
      <c r="AE62" s="286"/>
      <c r="AF62" s="286"/>
      <c r="AG62" s="286"/>
      <c r="AH62" s="286"/>
      <c r="AI62" s="287"/>
    </row>
    <row r="63" spans="2:35" s="257" customFormat="1" ht="30" customHeight="1">
      <c r="B63" s="282" t="s">
        <v>385</v>
      </c>
      <c r="C63" s="283"/>
      <c r="D63" s="283"/>
      <c r="E63" s="283"/>
      <c r="F63" s="283"/>
      <c r="G63" s="284">
        <v>310</v>
      </c>
      <c r="H63" s="284"/>
      <c r="I63" s="284"/>
      <c r="J63" s="285" t="s">
        <v>386</v>
      </c>
      <c r="K63" s="285"/>
      <c r="L63" s="285"/>
      <c r="M63" s="285"/>
      <c r="N63" s="285"/>
      <c r="O63" s="285"/>
      <c r="P63" s="285"/>
      <c r="Q63" s="286" t="s">
        <v>619</v>
      </c>
      <c r="R63" s="286"/>
      <c r="S63" s="286"/>
      <c r="T63" s="286"/>
      <c r="U63" s="286"/>
      <c r="V63" s="286"/>
      <c r="W63" s="286"/>
      <c r="X63" s="286"/>
      <c r="Y63" s="286"/>
      <c r="Z63" s="286"/>
      <c r="AA63" s="286"/>
      <c r="AB63" s="286"/>
      <c r="AC63" s="286"/>
      <c r="AD63" s="286"/>
      <c r="AE63" s="286"/>
      <c r="AF63" s="286"/>
      <c r="AG63" s="286"/>
      <c r="AH63" s="286"/>
      <c r="AI63" s="287"/>
    </row>
    <row r="64" spans="2:35" s="257" customFormat="1" ht="17.25" customHeight="1">
      <c r="B64" s="282"/>
      <c r="C64" s="283"/>
      <c r="D64" s="283"/>
      <c r="E64" s="283"/>
      <c r="F64" s="283"/>
      <c r="G64" s="284">
        <v>311</v>
      </c>
      <c r="H64" s="284"/>
      <c r="I64" s="284"/>
      <c r="J64" s="285" t="s">
        <v>387</v>
      </c>
      <c r="K64" s="285"/>
      <c r="L64" s="285"/>
      <c r="M64" s="285"/>
      <c r="N64" s="285"/>
      <c r="O64" s="285"/>
      <c r="P64" s="285"/>
      <c r="Q64" s="286" t="s">
        <v>618</v>
      </c>
      <c r="R64" s="286"/>
      <c r="S64" s="286"/>
      <c r="T64" s="286"/>
      <c r="U64" s="286"/>
      <c r="V64" s="286"/>
      <c r="W64" s="286"/>
      <c r="X64" s="286"/>
      <c r="Y64" s="286"/>
      <c r="Z64" s="286"/>
      <c r="AA64" s="286"/>
      <c r="AB64" s="286"/>
      <c r="AC64" s="286"/>
      <c r="AD64" s="286"/>
      <c r="AE64" s="286"/>
      <c r="AF64" s="286"/>
      <c r="AG64" s="286"/>
      <c r="AH64" s="286"/>
      <c r="AI64" s="287"/>
    </row>
    <row r="65" spans="2:35" s="257" customFormat="1" ht="17.25" customHeight="1">
      <c r="B65" s="282"/>
      <c r="C65" s="283"/>
      <c r="D65" s="283"/>
      <c r="E65" s="283"/>
      <c r="F65" s="283"/>
      <c r="G65" s="284">
        <v>312</v>
      </c>
      <c r="H65" s="284"/>
      <c r="I65" s="284"/>
      <c r="J65" s="285" t="s">
        <v>388</v>
      </c>
      <c r="K65" s="285"/>
      <c r="L65" s="285"/>
      <c r="M65" s="285"/>
      <c r="N65" s="285"/>
      <c r="O65" s="285"/>
      <c r="P65" s="285"/>
      <c r="Q65" s="286" t="s">
        <v>389</v>
      </c>
      <c r="R65" s="286"/>
      <c r="S65" s="286"/>
      <c r="T65" s="286"/>
      <c r="U65" s="286"/>
      <c r="V65" s="286"/>
      <c r="W65" s="286"/>
      <c r="X65" s="286"/>
      <c r="Y65" s="286"/>
      <c r="Z65" s="286"/>
      <c r="AA65" s="286"/>
      <c r="AB65" s="286"/>
      <c r="AC65" s="286"/>
      <c r="AD65" s="286"/>
      <c r="AE65" s="286"/>
      <c r="AF65" s="286"/>
      <c r="AG65" s="286"/>
      <c r="AH65" s="286"/>
      <c r="AI65" s="287"/>
    </row>
    <row r="66" spans="2:35" s="257" customFormat="1" ht="17.25" customHeight="1">
      <c r="B66" s="282"/>
      <c r="C66" s="283"/>
      <c r="D66" s="283"/>
      <c r="E66" s="283"/>
      <c r="F66" s="283"/>
      <c r="G66" s="284">
        <v>313</v>
      </c>
      <c r="H66" s="284"/>
      <c r="I66" s="284"/>
      <c r="J66" s="285" t="s">
        <v>390</v>
      </c>
      <c r="K66" s="285"/>
      <c r="L66" s="285"/>
      <c r="M66" s="285"/>
      <c r="N66" s="285"/>
      <c r="O66" s="285"/>
      <c r="P66" s="285"/>
      <c r="Q66" s="286" t="s">
        <v>391</v>
      </c>
      <c r="R66" s="286"/>
      <c r="S66" s="286"/>
      <c r="T66" s="286"/>
      <c r="U66" s="286"/>
      <c r="V66" s="286"/>
      <c r="W66" s="286"/>
      <c r="X66" s="286"/>
      <c r="Y66" s="286"/>
      <c r="Z66" s="286"/>
      <c r="AA66" s="286"/>
      <c r="AB66" s="286"/>
      <c r="AC66" s="286"/>
      <c r="AD66" s="286"/>
      <c r="AE66" s="286"/>
      <c r="AF66" s="286"/>
      <c r="AG66" s="286"/>
      <c r="AH66" s="286"/>
      <c r="AI66" s="287"/>
    </row>
    <row r="67" spans="2:35" s="257" customFormat="1" ht="17.25" customHeight="1">
      <c r="B67" s="282"/>
      <c r="C67" s="283"/>
      <c r="D67" s="283"/>
      <c r="E67" s="283"/>
      <c r="F67" s="283"/>
      <c r="G67" s="284">
        <v>314</v>
      </c>
      <c r="H67" s="284"/>
      <c r="I67" s="284"/>
      <c r="J67" s="285" t="s">
        <v>392</v>
      </c>
      <c r="K67" s="285"/>
      <c r="L67" s="285"/>
      <c r="M67" s="285"/>
      <c r="N67" s="285"/>
      <c r="O67" s="285"/>
      <c r="P67" s="285"/>
      <c r="Q67" s="286" t="s">
        <v>393</v>
      </c>
      <c r="R67" s="286"/>
      <c r="S67" s="286"/>
      <c r="T67" s="286"/>
      <c r="U67" s="286"/>
      <c r="V67" s="286"/>
      <c r="W67" s="286"/>
      <c r="X67" s="286"/>
      <c r="Y67" s="286"/>
      <c r="Z67" s="286"/>
      <c r="AA67" s="286"/>
      <c r="AB67" s="286"/>
      <c r="AC67" s="286"/>
      <c r="AD67" s="286"/>
      <c r="AE67" s="286"/>
      <c r="AF67" s="286"/>
      <c r="AG67" s="286"/>
      <c r="AH67" s="286"/>
      <c r="AI67" s="287"/>
    </row>
    <row r="68" spans="2:35" s="257" customFormat="1" ht="17.25" customHeight="1">
      <c r="B68" s="282"/>
      <c r="C68" s="283"/>
      <c r="D68" s="283"/>
      <c r="E68" s="283"/>
      <c r="F68" s="283"/>
      <c r="G68" s="284">
        <v>315</v>
      </c>
      <c r="H68" s="284"/>
      <c r="I68" s="284"/>
      <c r="J68" s="285" t="s">
        <v>394</v>
      </c>
      <c r="K68" s="285"/>
      <c r="L68" s="285"/>
      <c r="M68" s="285"/>
      <c r="N68" s="285"/>
      <c r="O68" s="285"/>
      <c r="P68" s="285"/>
      <c r="Q68" s="286" t="s">
        <v>395</v>
      </c>
      <c r="R68" s="286"/>
      <c r="S68" s="286"/>
      <c r="T68" s="286"/>
      <c r="U68" s="286"/>
      <c r="V68" s="286"/>
      <c r="W68" s="286"/>
      <c r="X68" s="286"/>
      <c r="Y68" s="286"/>
      <c r="Z68" s="286"/>
      <c r="AA68" s="286"/>
      <c r="AB68" s="286"/>
      <c r="AC68" s="286"/>
      <c r="AD68" s="286"/>
      <c r="AE68" s="286"/>
      <c r="AF68" s="286"/>
      <c r="AG68" s="286"/>
      <c r="AH68" s="286"/>
      <c r="AI68" s="287"/>
    </row>
    <row r="69" spans="2:35" s="257" customFormat="1" ht="17.25" customHeight="1">
      <c r="B69" s="282" t="s">
        <v>396</v>
      </c>
      <c r="C69" s="283"/>
      <c r="D69" s="283"/>
      <c r="E69" s="283"/>
      <c r="F69" s="283"/>
      <c r="G69" s="284">
        <v>320</v>
      </c>
      <c r="H69" s="284"/>
      <c r="I69" s="284"/>
      <c r="J69" s="285" t="s">
        <v>397</v>
      </c>
      <c r="K69" s="285"/>
      <c r="L69" s="285"/>
      <c r="M69" s="285"/>
      <c r="N69" s="285"/>
      <c r="O69" s="285"/>
      <c r="P69" s="285"/>
      <c r="Q69" s="286" t="s">
        <v>398</v>
      </c>
      <c r="R69" s="286"/>
      <c r="S69" s="286"/>
      <c r="T69" s="286"/>
      <c r="U69" s="286"/>
      <c r="V69" s="286"/>
      <c r="W69" s="286"/>
      <c r="X69" s="286"/>
      <c r="Y69" s="286"/>
      <c r="Z69" s="286"/>
      <c r="AA69" s="286"/>
      <c r="AB69" s="286"/>
      <c r="AC69" s="286"/>
      <c r="AD69" s="286"/>
      <c r="AE69" s="286"/>
      <c r="AF69" s="286"/>
      <c r="AG69" s="286"/>
      <c r="AH69" s="286"/>
      <c r="AI69" s="287"/>
    </row>
    <row r="70" spans="2:35" s="257" customFormat="1" ht="17.25" customHeight="1">
      <c r="B70" s="282" t="s">
        <v>399</v>
      </c>
      <c r="C70" s="283"/>
      <c r="D70" s="283"/>
      <c r="E70" s="283"/>
      <c r="F70" s="283"/>
      <c r="G70" s="284">
        <v>400</v>
      </c>
      <c r="H70" s="284"/>
      <c r="I70" s="284"/>
      <c r="J70" s="285" t="s">
        <v>400</v>
      </c>
      <c r="K70" s="285"/>
      <c r="L70" s="285"/>
      <c r="M70" s="285"/>
      <c r="N70" s="285"/>
      <c r="O70" s="285"/>
      <c r="P70" s="285"/>
      <c r="Q70" s="286" t="s">
        <v>401</v>
      </c>
      <c r="R70" s="286"/>
      <c r="S70" s="286"/>
      <c r="T70" s="286"/>
      <c r="U70" s="286"/>
      <c r="V70" s="286"/>
      <c r="W70" s="286"/>
      <c r="X70" s="286"/>
      <c r="Y70" s="286"/>
      <c r="Z70" s="286"/>
      <c r="AA70" s="286"/>
      <c r="AB70" s="286"/>
      <c r="AC70" s="286"/>
      <c r="AD70" s="286"/>
      <c r="AE70" s="286"/>
      <c r="AF70" s="286"/>
      <c r="AG70" s="286"/>
      <c r="AH70" s="286"/>
      <c r="AI70" s="287"/>
    </row>
    <row r="71" spans="2:35" s="257" customFormat="1" ht="30" customHeight="1">
      <c r="B71" s="282"/>
      <c r="C71" s="283"/>
      <c r="D71" s="283"/>
      <c r="E71" s="283"/>
      <c r="F71" s="283"/>
      <c r="G71" s="284">
        <v>401</v>
      </c>
      <c r="H71" s="284"/>
      <c r="I71" s="284"/>
      <c r="J71" s="285" t="s">
        <v>402</v>
      </c>
      <c r="K71" s="285"/>
      <c r="L71" s="285"/>
      <c r="M71" s="285"/>
      <c r="N71" s="285"/>
      <c r="O71" s="285"/>
      <c r="P71" s="285"/>
      <c r="Q71" s="286" t="s">
        <v>617</v>
      </c>
      <c r="R71" s="286"/>
      <c r="S71" s="286"/>
      <c r="T71" s="286"/>
      <c r="U71" s="286"/>
      <c r="V71" s="286"/>
      <c r="W71" s="286"/>
      <c r="X71" s="286"/>
      <c r="Y71" s="286"/>
      <c r="Z71" s="286"/>
      <c r="AA71" s="286"/>
      <c r="AB71" s="286"/>
      <c r="AC71" s="286"/>
      <c r="AD71" s="286"/>
      <c r="AE71" s="286"/>
      <c r="AF71" s="286"/>
      <c r="AG71" s="286"/>
      <c r="AH71" s="286"/>
      <c r="AI71" s="287"/>
    </row>
    <row r="72" spans="2:35" s="257" customFormat="1" ht="17.25" customHeight="1">
      <c r="B72" s="282"/>
      <c r="C72" s="283"/>
      <c r="D72" s="283"/>
      <c r="E72" s="283"/>
      <c r="F72" s="283"/>
      <c r="G72" s="284">
        <v>402</v>
      </c>
      <c r="H72" s="284"/>
      <c r="I72" s="284"/>
      <c r="J72" s="285" t="s">
        <v>403</v>
      </c>
      <c r="K72" s="285"/>
      <c r="L72" s="285"/>
      <c r="M72" s="285"/>
      <c r="N72" s="285"/>
      <c r="O72" s="285"/>
      <c r="P72" s="285"/>
      <c r="Q72" s="286" t="s">
        <v>404</v>
      </c>
      <c r="R72" s="286"/>
      <c r="S72" s="286"/>
      <c r="T72" s="286"/>
      <c r="U72" s="286"/>
      <c r="V72" s="286"/>
      <c r="W72" s="286"/>
      <c r="X72" s="286"/>
      <c r="Y72" s="286"/>
      <c r="Z72" s="286"/>
      <c r="AA72" s="286"/>
      <c r="AB72" s="286"/>
      <c r="AC72" s="286"/>
      <c r="AD72" s="286"/>
      <c r="AE72" s="286"/>
      <c r="AF72" s="286"/>
      <c r="AG72" s="286"/>
      <c r="AH72" s="286"/>
      <c r="AI72" s="287"/>
    </row>
    <row r="73" spans="2:35" s="257" customFormat="1" ht="17.25" customHeight="1">
      <c r="B73" s="282"/>
      <c r="C73" s="283"/>
      <c r="D73" s="283"/>
      <c r="E73" s="283"/>
      <c r="F73" s="283"/>
      <c r="G73" s="284">
        <v>403</v>
      </c>
      <c r="H73" s="284"/>
      <c r="I73" s="284"/>
      <c r="J73" s="285" t="s">
        <v>405</v>
      </c>
      <c r="K73" s="285"/>
      <c r="L73" s="285"/>
      <c r="M73" s="285"/>
      <c r="N73" s="285"/>
      <c r="O73" s="285"/>
      <c r="P73" s="285"/>
      <c r="Q73" s="286" t="s">
        <v>406</v>
      </c>
      <c r="R73" s="286"/>
      <c r="S73" s="286"/>
      <c r="T73" s="286"/>
      <c r="U73" s="286"/>
      <c r="V73" s="286"/>
      <c r="W73" s="286"/>
      <c r="X73" s="286"/>
      <c r="Y73" s="286"/>
      <c r="Z73" s="286"/>
      <c r="AA73" s="286"/>
      <c r="AB73" s="286"/>
      <c r="AC73" s="286"/>
      <c r="AD73" s="286"/>
      <c r="AE73" s="286"/>
      <c r="AF73" s="286"/>
      <c r="AG73" s="286"/>
      <c r="AH73" s="286"/>
      <c r="AI73" s="287"/>
    </row>
    <row r="74" spans="2:35" s="257" customFormat="1" ht="17.25" customHeight="1">
      <c r="B74" s="282"/>
      <c r="C74" s="283"/>
      <c r="D74" s="283"/>
      <c r="E74" s="283"/>
      <c r="F74" s="283"/>
      <c r="G74" s="284">
        <v>404</v>
      </c>
      <c r="H74" s="284"/>
      <c r="I74" s="284"/>
      <c r="J74" s="285" t="s">
        <v>407</v>
      </c>
      <c r="K74" s="285"/>
      <c r="L74" s="285"/>
      <c r="M74" s="285"/>
      <c r="N74" s="285"/>
      <c r="O74" s="285"/>
      <c r="P74" s="285"/>
      <c r="Q74" s="286" t="s">
        <v>616</v>
      </c>
      <c r="R74" s="286"/>
      <c r="S74" s="286"/>
      <c r="T74" s="286"/>
      <c r="U74" s="286"/>
      <c r="V74" s="286"/>
      <c r="W74" s="286"/>
      <c r="X74" s="286"/>
      <c r="Y74" s="286"/>
      <c r="Z74" s="286"/>
      <c r="AA74" s="286"/>
      <c r="AB74" s="286"/>
      <c r="AC74" s="286"/>
      <c r="AD74" s="286"/>
      <c r="AE74" s="286"/>
      <c r="AF74" s="286"/>
      <c r="AG74" s="286"/>
      <c r="AH74" s="286"/>
      <c r="AI74" s="287"/>
    </row>
    <row r="75" spans="2:35" s="257" customFormat="1" ht="17.25" customHeight="1">
      <c r="B75" s="282" t="s">
        <v>408</v>
      </c>
      <c r="C75" s="283"/>
      <c r="D75" s="283"/>
      <c r="E75" s="283"/>
      <c r="F75" s="283"/>
      <c r="G75" s="284">
        <v>410</v>
      </c>
      <c r="H75" s="284"/>
      <c r="I75" s="284"/>
      <c r="J75" s="285" t="s">
        <v>409</v>
      </c>
      <c r="K75" s="285"/>
      <c r="L75" s="285"/>
      <c r="M75" s="285"/>
      <c r="N75" s="285"/>
      <c r="O75" s="285"/>
      <c r="P75" s="285"/>
      <c r="Q75" s="286" t="s">
        <v>409</v>
      </c>
      <c r="R75" s="286"/>
      <c r="S75" s="286"/>
      <c r="T75" s="286"/>
      <c r="U75" s="286"/>
      <c r="V75" s="286"/>
      <c r="W75" s="286"/>
      <c r="X75" s="286"/>
      <c r="Y75" s="286"/>
      <c r="Z75" s="286"/>
      <c r="AA75" s="286"/>
      <c r="AB75" s="286"/>
      <c r="AC75" s="286"/>
      <c r="AD75" s="286"/>
      <c r="AE75" s="286"/>
      <c r="AF75" s="286"/>
      <c r="AG75" s="286"/>
      <c r="AH75" s="286"/>
      <c r="AI75" s="287"/>
    </row>
    <row r="76" spans="2:35" s="257" customFormat="1" ht="17.25" customHeight="1">
      <c r="B76" s="282"/>
      <c r="C76" s="283"/>
      <c r="D76" s="283"/>
      <c r="E76" s="283"/>
      <c r="F76" s="283"/>
      <c r="G76" s="284">
        <v>411</v>
      </c>
      <c r="H76" s="284"/>
      <c r="I76" s="284"/>
      <c r="J76" s="285" t="s">
        <v>410</v>
      </c>
      <c r="K76" s="285"/>
      <c r="L76" s="285"/>
      <c r="M76" s="285"/>
      <c r="N76" s="285"/>
      <c r="O76" s="285"/>
      <c r="P76" s="285"/>
      <c r="Q76" s="286" t="s">
        <v>410</v>
      </c>
      <c r="R76" s="286"/>
      <c r="S76" s="286"/>
      <c r="T76" s="286"/>
      <c r="U76" s="286"/>
      <c r="V76" s="286"/>
      <c r="W76" s="286"/>
      <c r="X76" s="286"/>
      <c r="Y76" s="286"/>
      <c r="Z76" s="286"/>
      <c r="AA76" s="286"/>
      <c r="AB76" s="286"/>
      <c r="AC76" s="286"/>
      <c r="AD76" s="286"/>
      <c r="AE76" s="286"/>
      <c r="AF76" s="286"/>
      <c r="AG76" s="286"/>
      <c r="AH76" s="286"/>
      <c r="AI76" s="287"/>
    </row>
    <row r="77" spans="2:35" s="257" customFormat="1" ht="17.25" customHeight="1">
      <c r="B77" s="282"/>
      <c r="C77" s="283"/>
      <c r="D77" s="283"/>
      <c r="E77" s="283"/>
      <c r="F77" s="283"/>
      <c r="G77" s="284">
        <v>412</v>
      </c>
      <c r="H77" s="284"/>
      <c r="I77" s="284"/>
      <c r="J77" s="285" t="s">
        <v>411</v>
      </c>
      <c r="K77" s="285"/>
      <c r="L77" s="285"/>
      <c r="M77" s="285"/>
      <c r="N77" s="285"/>
      <c r="O77" s="285"/>
      <c r="P77" s="285"/>
      <c r="Q77" s="286" t="s">
        <v>412</v>
      </c>
      <c r="R77" s="286"/>
      <c r="S77" s="286"/>
      <c r="T77" s="286"/>
      <c r="U77" s="286"/>
      <c r="V77" s="286"/>
      <c r="W77" s="286"/>
      <c r="X77" s="286"/>
      <c r="Y77" s="286"/>
      <c r="Z77" s="286"/>
      <c r="AA77" s="286"/>
      <c r="AB77" s="286"/>
      <c r="AC77" s="286"/>
      <c r="AD77" s="286"/>
      <c r="AE77" s="286"/>
      <c r="AF77" s="286"/>
      <c r="AG77" s="286"/>
      <c r="AH77" s="286"/>
      <c r="AI77" s="287"/>
    </row>
    <row r="78" spans="2:35" s="257" customFormat="1" ht="17.25" customHeight="1">
      <c r="B78" s="304" t="s">
        <v>615</v>
      </c>
      <c r="C78" s="305"/>
      <c r="D78" s="305"/>
      <c r="E78" s="305"/>
      <c r="F78" s="305"/>
      <c r="G78" s="284">
        <v>420</v>
      </c>
      <c r="H78" s="284"/>
      <c r="I78" s="284"/>
      <c r="J78" s="285" t="s">
        <v>413</v>
      </c>
      <c r="K78" s="285"/>
      <c r="L78" s="285"/>
      <c r="M78" s="285"/>
      <c r="N78" s="285"/>
      <c r="O78" s="285"/>
      <c r="P78" s="285"/>
      <c r="Q78" s="286" t="s">
        <v>414</v>
      </c>
      <c r="R78" s="286"/>
      <c r="S78" s="286"/>
      <c r="T78" s="286"/>
      <c r="U78" s="286"/>
      <c r="V78" s="286"/>
      <c r="W78" s="286"/>
      <c r="X78" s="286"/>
      <c r="Y78" s="286"/>
      <c r="Z78" s="286"/>
      <c r="AA78" s="286"/>
      <c r="AB78" s="286"/>
      <c r="AC78" s="286"/>
      <c r="AD78" s="286"/>
      <c r="AE78" s="286"/>
      <c r="AF78" s="286"/>
      <c r="AG78" s="286"/>
      <c r="AH78" s="286"/>
      <c r="AI78" s="287"/>
    </row>
    <row r="79" spans="2:35" s="257" customFormat="1" ht="17.25" customHeight="1">
      <c r="B79" s="304"/>
      <c r="C79" s="305"/>
      <c r="D79" s="305"/>
      <c r="E79" s="305"/>
      <c r="F79" s="305"/>
      <c r="G79" s="284">
        <v>421</v>
      </c>
      <c r="H79" s="284"/>
      <c r="I79" s="284"/>
      <c r="J79" s="285" t="s">
        <v>415</v>
      </c>
      <c r="K79" s="285"/>
      <c r="L79" s="285"/>
      <c r="M79" s="285"/>
      <c r="N79" s="285"/>
      <c r="O79" s="285"/>
      <c r="P79" s="285"/>
      <c r="Q79" s="286" t="s">
        <v>416</v>
      </c>
      <c r="R79" s="286"/>
      <c r="S79" s="286"/>
      <c r="T79" s="286"/>
      <c r="U79" s="286"/>
      <c r="V79" s="286"/>
      <c r="W79" s="286"/>
      <c r="X79" s="286"/>
      <c r="Y79" s="286"/>
      <c r="Z79" s="286"/>
      <c r="AA79" s="286"/>
      <c r="AB79" s="286"/>
      <c r="AC79" s="286"/>
      <c r="AD79" s="286"/>
      <c r="AE79" s="286"/>
      <c r="AF79" s="286"/>
      <c r="AG79" s="286"/>
      <c r="AH79" s="286"/>
      <c r="AI79" s="287"/>
    </row>
    <row r="80" spans="2:35" s="257" customFormat="1" ht="17.25" customHeight="1">
      <c r="B80" s="304"/>
      <c r="C80" s="305"/>
      <c r="D80" s="305"/>
      <c r="E80" s="305"/>
      <c r="F80" s="305"/>
      <c r="G80" s="284">
        <v>422</v>
      </c>
      <c r="H80" s="284"/>
      <c r="I80" s="284"/>
      <c r="J80" s="285" t="s">
        <v>417</v>
      </c>
      <c r="K80" s="285"/>
      <c r="L80" s="285"/>
      <c r="M80" s="285"/>
      <c r="N80" s="285"/>
      <c r="O80" s="285"/>
      <c r="P80" s="285"/>
      <c r="Q80" s="286" t="s">
        <v>418</v>
      </c>
      <c r="R80" s="286"/>
      <c r="S80" s="286"/>
      <c r="T80" s="286"/>
      <c r="U80" s="286"/>
      <c r="V80" s="286"/>
      <c r="W80" s="286"/>
      <c r="X80" s="286"/>
      <c r="Y80" s="286"/>
      <c r="Z80" s="286"/>
      <c r="AA80" s="286"/>
      <c r="AB80" s="286"/>
      <c r="AC80" s="286"/>
      <c r="AD80" s="286"/>
      <c r="AE80" s="286"/>
      <c r="AF80" s="286"/>
      <c r="AG80" s="286"/>
      <c r="AH80" s="286"/>
      <c r="AI80" s="287"/>
    </row>
    <row r="81" spans="2:35" s="257" customFormat="1" ht="17.25" customHeight="1">
      <c r="B81" s="304"/>
      <c r="C81" s="305"/>
      <c r="D81" s="305"/>
      <c r="E81" s="305"/>
      <c r="F81" s="305"/>
      <c r="G81" s="284">
        <v>423</v>
      </c>
      <c r="H81" s="284"/>
      <c r="I81" s="284"/>
      <c r="J81" s="285" t="s">
        <v>419</v>
      </c>
      <c r="K81" s="285"/>
      <c r="L81" s="285"/>
      <c r="M81" s="285"/>
      <c r="N81" s="285"/>
      <c r="O81" s="285"/>
      <c r="P81" s="285"/>
      <c r="Q81" s="286" t="s">
        <v>420</v>
      </c>
      <c r="R81" s="286"/>
      <c r="S81" s="286"/>
      <c r="T81" s="286"/>
      <c r="U81" s="286"/>
      <c r="V81" s="286"/>
      <c r="W81" s="286"/>
      <c r="X81" s="286"/>
      <c r="Y81" s="286"/>
      <c r="Z81" s="286"/>
      <c r="AA81" s="286"/>
      <c r="AB81" s="286"/>
      <c r="AC81" s="286"/>
      <c r="AD81" s="286"/>
      <c r="AE81" s="286"/>
      <c r="AF81" s="286"/>
      <c r="AG81" s="286"/>
      <c r="AH81" s="286"/>
      <c r="AI81" s="287"/>
    </row>
    <row r="82" spans="2:35" s="257" customFormat="1" ht="17.25" customHeight="1">
      <c r="B82" s="304"/>
      <c r="C82" s="305"/>
      <c r="D82" s="305"/>
      <c r="E82" s="305"/>
      <c r="F82" s="305"/>
      <c r="G82" s="284">
        <v>424</v>
      </c>
      <c r="H82" s="284"/>
      <c r="I82" s="284"/>
      <c r="J82" s="285" t="s">
        <v>421</v>
      </c>
      <c r="K82" s="285"/>
      <c r="L82" s="285"/>
      <c r="M82" s="285"/>
      <c r="N82" s="285"/>
      <c r="O82" s="285"/>
      <c r="P82" s="285"/>
      <c r="Q82" s="286" t="s">
        <v>422</v>
      </c>
      <c r="R82" s="286"/>
      <c r="S82" s="286"/>
      <c r="T82" s="286"/>
      <c r="U82" s="286"/>
      <c r="V82" s="286"/>
      <c r="W82" s="286"/>
      <c r="X82" s="286"/>
      <c r="Y82" s="286"/>
      <c r="Z82" s="286"/>
      <c r="AA82" s="286"/>
      <c r="AB82" s="286"/>
      <c r="AC82" s="286"/>
      <c r="AD82" s="286"/>
      <c r="AE82" s="286"/>
      <c r="AF82" s="286"/>
      <c r="AG82" s="286"/>
      <c r="AH82" s="286"/>
      <c r="AI82" s="287"/>
    </row>
    <row r="83" spans="2:35" s="257" customFormat="1" ht="17.25" customHeight="1">
      <c r="B83" s="304"/>
      <c r="C83" s="305"/>
      <c r="D83" s="305"/>
      <c r="E83" s="305"/>
      <c r="F83" s="305"/>
      <c r="G83" s="284">
        <v>426</v>
      </c>
      <c r="H83" s="284"/>
      <c r="I83" s="284"/>
      <c r="J83" s="285" t="s">
        <v>423</v>
      </c>
      <c r="K83" s="285"/>
      <c r="L83" s="285"/>
      <c r="M83" s="285"/>
      <c r="N83" s="285"/>
      <c r="O83" s="285"/>
      <c r="P83" s="285"/>
      <c r="Q83" s="286" t="s">
        <v>424</v>
      </c>
      <c r="R83" s="286"/>
      <c r="S83" s="286"/>
      <c r="T83" s="286"/>
      <c r="U83" s="286"/>
      <c r="V83" s="286"/>
      <c r="W83" s="286"/>
      <c r="X83" s="286"/>
      <c r="Y83" s="286"/>
      <c r="Z83" s="286"/>
      <c r="AA83" s="286"/>
      <c r="AB83" s="286"/>
      <c r="AC83" s="286"/>
      <c r="AD83" s="286"/>
      <c r="AE83" s="286"/>
      <c r="AF83" s="286"/>
      <c r="AG83" s="286"/>
      <c r="AH83" s="286"/>
      <c r="AI83" s="287"/>
    </row>
    <row r="84" spans="2:35" s="257" customFormat="1" ht="17.25" customHeight="1">
      <c r="B84" s="304"/>
      <c r="C84" s="305"/>
      <c r="D84" s="305"/>
      <c r="E84" s="305"/>
      <c r="F84" s="305"/>
      <c r="G84" s="284">
        <v>427</v>
      </c>
      <c r="H84" s="284"/>
      <c r="I84" s="284"/>
      <c r="J84" s="285" t="s">
        <v>425</v>
      </c>
      <c r="K84" s="285"/>
      <c r="L84" s="285"/>
      <c r="M84" s="285"/>
      <c r="N84" s="285"/>
      <c r="O84" s="285"/>
      <c r="P84" s="285"/>
      <c r="Q84" s="286" t="s">
        <v>426</v>
      </c>
      <c r="R84" s="286"/>
      <c r="S84" s="286"/>
      <c r="T84" s="286"/>
      <c r="U84" s="286"/>
      <c r="V84" s="286"/>
      <c r="W84" s="286"/>
      <c r="X84" s="286"/>
      <c r="Y84" s="286"/>
      <c r="Z84" s="286"/>
      <c r="AA84" s="286"/>
      <c r="AB84" s="286"/>
      <c r="AC84" s="286"/>
      <c r="AD84" s="286"/>
      <c r="AE84" s="286"/>
      <c r="AF84" s="286"/>
      <c r="AG84" s="286"/>
      <c r="AH84" s="286"/>
      <c r="AI84" s="287"/>
    </row>
    <row r="85" spans="2:35" s="257" customFormat="1" ht="17.25" customHeight="1">
      <c r="B85" s="304"/>
      <c r="C85" s="305"/>
      <c r="D85" s="305"/>
      <c r="E85" s="305"/>
      <c r="F85" s="305"/>
      <c r="G85" s="284">
        <v>428</v>
      </c>
      <c r="H85" s="284"/>
      <c r="I85" s="284"/>
      <c r="J85" s="285" t="s">
        <v>427</v>
      </c>
      <c r="K85" s="285"/>
      <c r="L85" s="285"/>
      <c r="M85" s="285"/>
      <c r="N85" s="285"/>
      <c r="O85" s="285"/>
      <c r="P85" s="285"/>
      <c r="Q85" s="286" t="s">
        <v>614</v>
      </c>
      <c r="R85" s="286"/>
      <c r="S85" s="286"/>
      <c r="T85" s="286"/>
      <c r="U85" s="286"/>
      <c r="V85" s="286"/>
      <c r="W85" s="286"/>
      <c r="X85" s="286"/>
      <c r="Y85" s="286"/>
      <c r="Z85" s="286"/>
      <c r="AA85" s="286"/>
      <c r="AB85" s="286"/>
      <c r="AC85" s="286"/>
      <c r="AD85" s="286"/>
      <c r="AE85" s="286"/>
      <c r="AF85" s="286"/>
      <c r="AG85" s="286"/>
      <c r="AH85" s="286"/>
      <c r="AI85" s="287"/>
    </row>
    <row r="86" spans="2:35" s="257" customFormat="1" ht="17.25" customHeight="1" thickBot="1">
      <c r="B86" s="306"/>
      <c r="C86" s="307"/>
      <c r="D86" s="307"/>
      <c r="E86" s="307"/>
      <c r="F86" s="307"/>
      <c r="G86" s="290">
        <v>429</v>
      </c>
      <c r="H86" s="290"/>
      <c r="I86" s="290"/>
      <c r="J86" s="291" t="s">
        <v>428</v>
      </c>
      <c r="K86" s="291"/>
      <c r="L86" s="291"/>
      <c r="M86" s="291"/>
      <c r="N86" s="291"/>
      <c r="O86" s="291"/>
      <c r="P86" s="291"/>
      <c r="Q86" s="292" t="s">
        <v>429</v>
      </c>
      <c r="R86" s="292"/>
      <c r="S86" s="292"/>
      <c r="T86" s="292"/>
      <c r="U86" s="292"/>
      <c r="V86" s="292"/>
      <c r="W86" s="292"/>
      <c r="X86" s="292"/>
      <c r="Y86" s="292"/>
      <c r="Z86" s="292"/>
      <c r="AA86" s="292"/>
      <c r="AB86" s="292"/>
      <c r="AC86" s="292"/>
      <c r="AD86" s="292"/>
      <c r="AE86" s="292"/>
      <c r="AF86" s="292"/>
      <c r="AG86" s="292"/>
      <c r="AH86" s="292"/>
      <c r="AI86" s="293"/>
    </row>
    <row r="87" spans="2:35" s="257" customFormat="1" ht="3.75" customHeight="1">
      <c r="B87" s="263"/>
      <c r="C87" s="263"/>
      <c r="D87" s="263"/>
      <c r="E87" s="263"/>
      <c r="F87" s="263"/>
      <c r="G87" s="260"/>
      <c r="H87" s="260"/>
      <c r="I87" s="260"/>
      <c r="J87" s="251"/>
      <c r="K87" s="251"/>
      <c r="L87" s="251"/>
      <c r="M87" s="251"/>
      <c r="N87" s="251"/>
      <c r="O87" s="251"/>
      <c r="P87" s="251"/>
      <c r="Q87" s="261"/>
      <c r="R87" s="261"/>
      <c r="S87" s="261"/>
      <c r="T87" s="261"/>
      <c r="U87" s="261"/>
      <c r="V87" s="261"/>
      <c r="W87" s="261"/>
      <c r="X87" s="261"/>
      <c r="Y87" s="261"/>
      <c r="Z87" s="261"/>
      <c r="AA87" s="261"/>
      <c r="AB87" s="261"/>
      <c r="AC87" s="261"/>
      <c r="AD87" s="261"/>
      <c r="AE87" s="261"/>
      <c r="AF87" s="261"/>
      <c r="AG87" s="261"/>
      <c r="AH87" s="261"/>
      <c r="AI87" s="261"/>
    </row>
    <row r="88" spans="2:35" s="257" customFormat="1" ht="9" customHeight="1" thickBot="1">
      <c r="B88" s="263"/>
      <c r="C88" s="263"/>
      <c r="D88" s="263"/>
      <c r="E88" s="263"/>
      <c r="F88" s="263"/>
      <c r="G88" s="260"/>
      <c r="H88" s="260"/>
      <c r="I88" s="260"/>
      <c r="J88" s="251"/>
      <c r="K88" s="251"/>
      <c r="L88" s="251"/>
      <c r="M88" s="251"/>
      <c r="N88" s="251"/>
      <c r="O88" s="251"/>
      <c r="P88" s="251"/>
      <c r="Q88" s="261"/>
      <c r="R88" s="261"/>
      <c r="S88" s="261"/>
      <c r="T88" s="261"/>
      <c r="U88" s="261"/>
      <c r="V88" s="261"/>
      <c r="W88" s="261"/>
      <c r="X88" s="261"/>
      <c r="Y88" s="261"/>
      <c r="Z88" s="261"/>
      <c r="AA88" s="261"/>
      <c r="AB88" s="261"/>
      <c r="AC88" s="261"/>
      <c r="AD88" s="261"/>
      <c r="AE88" s="261"/>
      <c r="AF88" s="261"/>
      <c r="AG88" s="261"/>
      <c r="AH88" s="261"/>
      <c r="AI88" s="261"/>
    </row>
    <row r="89" spans="2:35" s="257" customFormat="1" ht="19.5" customHeight="1" thickBot="1">
      <c r="B89" s="327" t="s">
        <v>296</v>
      </c>
      <c r="C89" s="328"/>
      <c r="D89" s="328"/>
      <c r="E89" s="328"/>
      <c r="F89" s="329"/>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55"/>
    </row>
    <row r="90" spans="2:35" s="257" customFormat="1" ht="16.5" customHeight="1" thickBot="1">
      <c r="B90" s="330" t="s">
        <v>594</v>
      </c>
      <c r="C90" s="331"/>
      <c r="D90" s="331"/>
      <c r="E90" s="331"/>
      <c r="F90" s="331"/>
      <c r="G90" s="300" t="s">
        <v>38</v>
      </c>
      <c r="H90" s="300"/>
      <c r="I90" s="300"/>
      <c r="J90" s="302" t="s">
        <v>592</v>
      </c>
      <c r="K90" s="302"/>
      <c r="L90" s="302"/>
      <c r="M90" s="302"/>
      <c r="N90" s="302"/>
      <c r="O90" s="302"/>
      <c r="P90" s="302"/>
      <c r="Q90" s="302" t="s">
        <v>613</v>
      </c>
      <c r="R90" s="302"/>
      <c r="S90" s="302"/>
      <c r="T90" s="302"/>
      <c r="U90" s="302"/>
      <c r="V90" s="302"/>
      <c r="W90" s="302"/>
      <c r="X90" s="302"/>
      <c r="Y90" s="302"/>
      <c r="Z90" s="302"/>
      <c r="AA90" s="302"/>
      <c r="AB90" s="302"/>
      <c r="AC90" s="302"/>
      <c r="AD90" s="302"/>
      <c r="AE90" s="302"/>
      <c r="AF90" s="302"/>
      <c r="AG90" s="302"/>
      <c r="AH90" s="302"/>
      <c r="AI90" s="303"/>
    </row>
    <row r="91" spans="2:35" s="257" customFormat="1" ht="17.25" customHeight="1" thickTop="1">
      <c r="B91" s="282" t="s">
        <v>612</v>
      </c>
      <c r="C91" s="283"/>
      <c r="D91" s="283"/>
      <c r="E91" s="283"/>
      <c r="F91" s="283"/>
      <c r="G91" s="284">
        <v>430</v>
      </c>
      <c r="H91" s="284"/>
      <c r="I91" s="284"/>
      <c r="J91" s="285" t="s">
        <v>430</v>
      </c>
      <c r="K91" s="285"/>
      <c r="L91" s="285"/>
      <c r="M91" s="285"/>
      <c r="N91" s="285"/>
      <c r="O91" s="285"/>
      <c r="P91" s="285"/>
      <c r="Q91" s="286" t="s">
        <v>431</v>
      </c>
      <c r="R91" s="286"/>
      <c r="S91" s="286"/>
      <c r="T91" s="286"/>
      <c r="U91" s="286"/>
      <c r="V91" s="286"/>
      <c r="W91" s="286"/>
      <c r="X91" s="286"/>
      <c r="Y91" s="286"/>
      <c r="Z91" s="286"/>
      <c r="AA91" s="286"/>
      <c r="AB91" s="286"/>
      <c r="AC91" s="286"/>
      <c r="AD91" s="286"/>
      <c r="AE91" s="286"/>
      <c r="AF91" s="286"/>
      <c r="AG91" s="286"/>
      <c r="AH91" s="286"/>
      <c r="AI91" s="287"/>
    </row>
    <row r="92" spans="2:35" s="257" customFormat="1" ht="17.25" customHeight="1">
      <c r="B92" s="282"/>
      <c r="C92" s="283"/>
      <c r="D92" s="283"/>
      <c r="E92" s="283"/>
      <c r="F92" s="283"/>
      <c r="G92" s="284">
        <v>431</v>
      </c>
      <c r="H92" s="284"/>
      <c r="I92" s="284"/>
      <c r="J92" s="285" t="s">
        <v>432</v>
      </c>
      <c r="K92" s="285"/>
      <c r="L92" s="285"/>
      <c r="M92" s="285"/>
      <c r="N92" s="285"/>
      <c r="O92" s="285"/>
      <c r="P92" s="285"/>
      <c r="Q92" s="286" t="s">
        <v>433</v>
      </c>
      <c r="R92" s="286"/>
      <c r="S92" s="286"/>
      <c r="T92" s="286"/>
      <c r="U92" s="286"/>
      <c r="V92" s="286"/>
      <c r="W92" s="286"/>
      <c r="X92" s="286"/>
      <c r="Y92" s="286"/>
      <c r="Z92" s="286"/>
      <c r="AA92" s="286"/>
      <c r="AB92" s="286"/>
      <c r="AC92" s="286"/>
      <c r="AD92" s="286"/>
      <c r="AE92" s="286"/>
      <c r="AF92" s="286"/>
      <c r="AG92" s="286"/>
      <c r="AH92" s="286"/>
      <c r="AI92" s="287"/>
    </row>
    <row r="93" spans="2:35" s="257" customFormat="1" ht="17.25" customHeight="1">
      <c r="B93" s="282"/>
      <c r="C93" s="283"/>
      <c r="D93" s="283"/>
      <c r="E93" s="283"/>
      <c r="F93" s="283"/>
      <c r="G93" s="284">
        <v>432</v>
      </c>
      <c r="H93" s="284"/>
      <c r="I93" s="284"/>
      <c r="J93" s="285" t="s">
        <v>434</v>
      </c>
      <c r="K93" s="285"/>
      <c r="L93" s="285"/>
      <c r="M93" s="285"/>
      <c r="N93" s="285"/>
      <c r="O93" s="285"/>
      <c r="P93" s="285"/>
      <c r="Q93" s="286" t="s">
        <v>435</v>
      </c>
      <c r="R93" s="286"/>
      <c r="S93" s="286"/>
      <c r="T93" s="286"/>
      <c r="U93" s="286"/>
      <c r="V93" s="286"/>
      <c r="W93" s="286"/>
      <c r="X93" s="286"/>
      <c r="Y93" s="286"/>
      <c r="Z93" s="286"/>
      <c r="AA93" s="286"/>
      <c r="AB93" s="286"/>
      <c r="AC93" s="286"/>
      <c r="AD93" s="286"/>
      <c r="AE93" s="286"/>
      <c r="AF93" s="286"/>
      <c r="AG93" s="286"/>
      <c r="AH93" s="286"/>
      <c r="AI93" s="287"/>
    </row>
    <row r="94" spans="2:35" s="264" customFormat="1" ht="17.25" customHeight="1">
      <c r="B94" s="282"/>
      <c r="C94" s="283"/>
      <c r="D94" s="283"/>
      <c r="E94" s="283"/>
      <c r="F94" s="283"/>
      <c r="G94" s="284">
        <v>433</v>
      </c>
      <c r="H94" s="284"/>
      <c r="I94" s="284"/>
      <c r="J94" s="285" t="s">
        <v>436</v>
      </c>
      <c r="K94" s="285"/>
      <c r="L94" s="285"/>
      <c r="M94" s="285"/>
      <c r="N94" s="285"/>
      <c r="O94" s="285"/>
      <c r="P94" s="285"/>
      <c r="Q94" s="286" t="s">
        <v>437</v>
      </c>
      <c r="R94" s="286"/>
      <c r="S94" s="286"/>
      <c r="T94" s="286"/>
      <c r="U94" s="286"/>
      <c r="V94" s="286"/>
      <c r="W94" s="286"/>
      <c r="X94" s="286"/>
      <c r="Y94" s="286"/>
      <c r="Z94" s="286"/>
      <c r="AA94" s="286"/>
      <c r="AB94" s="286"/>
      <c r="AC94" s="286"/>
      <c r="AD94" s="286"/>
      <c r="AE94" s="286"/>
      <c r="AF94" s="286"/>
      <c r="AG94" s="286"/>
      <c r="AH94" s="286"/>
      <c r="AI94" s="287"/>
    </row>
    <row r="95" spans="2:35" s="257" customFormat="1" ht="17.25" customHeight="1">
      <c r="B95" s="282"/>
      <c r="C95" s="283"/>
      <c r="D95" s="283"/>
      <c r="E95" s="283"/>
      <c r="F95" s="283"/>
      <c r="G95" s="284">
        <v>434</v>
      </c>
      <c r="H95" s="284"/>
      <c r="I95" s="284"/>
      <c r="J95" s="285" t="s">
        <v>438</v>
      </c>
      <c r="K95" s="285"/>
      <c r="L95" s="285"/>
      <c r="M95" s="285"/>
      <c r="N95" s="285"/>
      <c r="O95" s="285"/>
      <c r="P95" s="285"/>
      <c r="Q95" s="286" t="s">
        <v>611</v>
      </c>
      <c r="R95" s="286"/>
      <c r="S95" s="286"/>
      <c r="T95" s="286"/>
      <c r="U95" s="286"/>
      <c r="V95" s="286"/>
      <c r="W95" s="286"/>
      <c r="X95" s="286"/>
      <c r="Y95" s="286"/>
      <c r="Z95" s="286"/>
      <c r="AA95" s="286"/>
      <c r="AB95" s="286"/>
      <c r="AC95" s="286"/>
      <c r="AD95" s="286"/>
      <c r="AE95" s="286"/>
      <c r="AF95" s="286"/>
      <c r="AG95" s="286"/>
      <c r="AH95" s="286"/>
      <c r="AI95" s="287"/>
    </row>
    <row r="96" spans="2:35" s="257" customFormat="1" ht="17.25" customHeight="1">
      <c r="B96" s="282"/>
      <c r="C96" s="283"/>
      <c r="D96" s="283"/>
      <c r="E96" s="283"/>
      <c r="F96" s="283"/>
      <c r="G96" s="284">
        <v>435</v>
      </c>
      <c r="H96" s="284"/>
      <c r="I96" s="284"/>
      <c r="J96" s="285" t="s">
        <v>439</v>
      </c>
      <c r="K96" s="285"/>
      <c r="L96" s="285"/>
      <c r="M96" s="285"/>
      <c r="N96" s="285"/>
      <c r="O96" s="285"/>
      <c r="P96" s="285"/>
      <c r="Q96" s="286" t="s">
        <v>440</v>
      </c>
      <c r="R96" s="286"/>
      <c r="S96" s="286"/>
      <c r="T96" s="286"/>
      <c r="U96" s="286"/>
      <c r="V96" s="286"/>
      <c r="W96" s="286"/>
      <c r="X96" s="286"/>
      <c r="Y96" s="286"/>
      <c r="Z96" s="286"/>
      <c r="AA96" s="286"/>
      <c r="AB96" s="286"/>
      <c r="AC96" s="286"/>
      <c r="AD96" s="286"/>
      <c r="AE96" s="286"/>
      <c r="AF96" s="286"/>
      <c r="AG96" s="286"/>
      <c r="AH96" s="286"/>
      <c r="AI96" s="287"/>
    </row>
    <row r="97" spans="2:35" s="257" customFormat="1" ht="17.25" customHeight="1">
      <c r="B97" s="282"/>
      <c r="C97" s="283"/>
      <c r="D97" s="283"/>
      <c r="E97" s="283"/>
      <c r="F97" s="283"/>
      <c r="G97" s="284">
        <v>436</v>
      </c>
      <c r="H97" s="284"/>
      <c r="I97" s="284"/>
      <c r="J97" s="285" t="s">
        <v>441</v>
      </c>
      <c r="K97" s="285"/>
      <c r="L97" s="285"/>
      <c r="M97" s="285"/>
      <c r="N97" s="285"/>
      <c r="O97" s="285"/>
      <c r="P97" s="285"/>
      <c r="Q97" s="286" t="s">
        <v>442</v>
      </c>
      <c r="R97" s="286"/>
      <c r="S97" s="286"/>
      <c r="T97" s="286"/>
      <c r="U97" s="286"/>
      <c r="V97" s="286"/>
      <c r="W97" s="286"/>
      <c r="X97" s="286"/>
      <c r="Y97" s="286"/>
      <c r="Z97" s="286"/>
      <c r="AA97" s="286"/>
      <c r="AB97" s="286"/>
      <c r="AC97" s="286"/>
      <c r="AD97" s="286"/>
      <c r="AE97" s="286"/>
      <c r="AF97" s="286"/>
      <c r="AG97" s="286"/>
      <c r="AH97" s="286"/>
      <c r="AI97" s="287"/>
    </row>
    <row r="98" spans="2:35" s="256" customFormat="1" ht="17.25" customHeight="1">
      <c r="B98" s="282"/>
      <c r="C98" s="283"/>
      <c r="D98" s="283"/>
      <c r="E98" s="283"/>
      <c r="F98" s="283"/>
      <c r="G98" s="284">
        <v>437</v>
      </c>
      <c r="H98" s="284"/>
      <c r="I98" s="284"/>
      <c r="J98" s="285" t="s">
        <v>610</v>
      </c>
      <c r="K98" s="285"/>
      <c r="L98" s="285"/>
      <c r="M98" s="285"/>
      <c r="N98" s="285"/>
      <c r="O98" s="285"/>
      <c r="P98" s="285"/>
      <c r="Q98" s="286" t="s">
        <v>609</v>
      </c>
      <c r="R98" s="286"/>
      <c r="S98" s="286"/>
      <c r="T98" s="286"/>
      <c r="U98" s="286"/>
      <c r="V98" s="286"/>
      <c r="W98" s="286"/>
      <c r="X98" s="286"/>
      <c r="Y98" s="286"/>
      <c r="Z98" s="286"/>
      <c r="AA98" s="286"/>
      <c r="AB98" s="286"/>
      <c r="AC98" s="286"/>
      <c r="AD98" s="286"/>
      <c r="AE98" s="286"/>
      <c r="AF98" s="286"/>
      <c r="AG98" s="286"/>
      <c r="AH98" s="286"/>
      <c r="AI98" s="287"/>
    </row>
    <row r="99" spans="2:35" s="257" customFormat="1" ht="17.25" customHeight="1">
      <c r="B99" s="282"/>
      <c r="C99" s="283"/>
      <c r="D99" s="283"/>
      <c r="E99" s="283"/>
      <c r="F99" s="283"/>
      <c r="G99" s="284">
        <v>438</v>
      </c>
      <c r="H99" s="284"/>
      <c r="I99" s="284"/>
      <c r="J99" s="285" t="s">
        <v>443</v>
      </c>
      <c r="K99" s="285"/>
      <c r="L99" s="285"/>
      <c r="M99" s="285"/>
      <c r="N99" s="285"/>
      <c r="O99" s="285"/>
      <c r="P99" s="285"/>
      <c r="Q99" s="286" t="s">
        <v>444</v>
      </c>
      <c r="R99" s="286"/>
      <c r="S99" s="286"/>
      <c r="T99" s="286"/>
      <c r="U99" s="286"/>
      <c r="V99" s="286"/>
      <c r="W99" s="286"/>
      <c r="X99" s="286"/>
      <c r="Y99" s="286"/>
      <c r="Z99" s="286"/>
      <c r="AA99" s="286"/>
      <c r="AB99" s="286"/>
      <c r="AC99" s="286"/>
      <c r="AD99" s="286"/>
      <c r="AE99" s="286"/>
      <c r="AF99" s="286"/>
      <c r="AG99" s="286"/>
      <c r="AH99" s="286"/>
      <c r="AI99" s="287"/>
    </row>
    <row r="100" spans="2:35" s="257" customFormat="1" ht="17.25" customHeight="1">
      <c r="B100" s="282"/>
      <c r="C100" s="283"/>
      <c r="D100" s="283"/>
      <c r="E100" s="283"/>
      <c r="F100" s="283"/>
      <c r="G100" s="294">
        <v>439</v>
      </c>
      <c r="H100" s="295"/>
      <c r="I100" s="296"/>
      <c r="J100" s="285" t="s">
        <v>445</v>
      </c>
      <c r="K100" s="285"/>
      <c r="L100" s="285"/>
      <c r="M100" s="285"/>
      <c r="N100" s="285"/>
      <c r="O100" s="285"/>
      <c r="P100" s="285"/>
      <c r="Q100" s="286" t="s">
        <v>446</v>
      </c>
      <c r="R100" s="286"/>
      <c r="S100" s="286"/>
      <c r="T100" s="286"/>
      <c r="U100" s="286"/>
      <c r="V100" s="286"/>
      <c r="W100" s="286"/>
      <c r="X100" s="286"/>
      <c r="Y100" s="286"/>
      <c r="Z100" s="286"/>
      <c r="AA100" s="286"/>
      <c r="AB100" s="286"/>
      <c r="AC100" s="286"/>
      <c r="AD100" s="286"/>
      <c r="AE100" s="286"/>
      <c r="AF100" s="286"/>
      <c r="AG100" s="286"/>
      <c r="AH100" s="286"/>
      <c r="AI100" s="287"/>
    </row>
    <row r="101" spans="2:35" s="257" customFormat="1" ht="17.25" customHeight="1">
      <c r="B101" s="282" t="s">
        <v>447</v>
      </c>
      <c r="C101" s="283"/>
      <c r="D101" s="283"/>
      <c r="E101" s="283"/>
      <c r="F101" s="283"/>
      <c r="G101" s="284">
        <v>450</v>
      </c>
      <c r="H101" s="284"/>
      <c r="I101" s="284"/>
      <c r="J101" s="285" t="s">
        <v>448</v>
      </c>
      <c r="K101" s="285"/>
      <c r="L101" s="285"/>
      <c r="M101" s="285"/>
      <c r="N101" s="285"/>
      <c r="O101" s="285"/>
      <c r="P101" s="285"/>
      <c r="Q101" s="286" t="s">
        <v>449</v>
      </c>
      <c r="R101" s="286"/>
      <c r="S101" s="286"/>
      <c r="T101" s="286"/>
      <c r="U101" s="286"/>
      <c r="V101" s="286"/>
      <c r="W101" s="286"/>
      <c r="X101" s="286"/>
      <c r="Y101" s="286"/>
      <c r="Z101" s="286"/>
      <c r="AA101" s="286"/>
      <c r="AB101" s="286"/>
      <c r="AC101" s="286"/>
      <c r="AD101" s="286"/>
      <c r="AE101" s="286"/>
      <c r="AF101" s="286"/>
      <c r="AG101" s="286"/>
      <c r="AH101" s="286"/>
      <c r="AI101" s="287"/>
    </row>
    <row r="102" spans="2:35" s="257" customFormat="1" ht="17.25" customHeight="1" thickBot="1">
      <c r="B102" s="288"/>
      <c r="C102" s="289"/>
      <c r="D102" s="289"/>
      <c r="E102" s="289"/>
      <c r="F102" s="289"/>
      <c r="G102" s="290">
        <v>451</v>
      </c>
      <c r="H102" s="290"/>
      <c r="I102" s="290"/>
      <c r="J102" s="291" t="s">
        <v>608</v>
      </c>
      <c r="K102" s="291"/>
      <c r="L102" s="291"/>
      <c r="M102" s="291"/>
      <c r="N102" s="291"/>
      <c r="O102" s="291"/>
      <c r="P102" s="291"/>
      <c r="Q102" s="292" t="s">
        <v>450</v>
      </c>
      <c r="R102" s="292"/>
      <c r="S102" s="292"/>
      <c r="T102" s="292"/>
      <c r="U102" s="292"/>
      <c r="V102" s="292"/>
      <c r="W102" s="292"/>
      <c r="X102" s="292"/>
      <c r="Y102" s="292"/>
      <c r="Z102" s="292"/>
      <c r="AA102" s="292"/>
      <c r="AB102" s="292"/>
      <c r="AC102" s="292"/>
      <c r="AD102" s="292"/>
      <c r="AE102" s="292"/>
      <c r="AF102" s="292"/>
      <c r="AG102" s="292"/>
      <c r="AH102" s="292"/>
      <c r="AI102" s="293"/>
    </row>
    <row r="103" spans="2:35" s="257" customFormat="1" ht="16.5" customHeight="1">
      <c r="B103" s="263"/>
      <c r="C103" s="263"/>
      <c r="D103" s="263"/>
      <c r="E103" s="265"/>
      <c r="F103" s="265"/>
      <c r="G103" s="260"/>
      <c r="H103" s="260"/>
      <c r="I103" s="260"/>
      <c r="J103" s="251"/>
      <c r="K103" s="251"/>
      <c r="L103" s="251"/>
      <c r="M103" s="251"/>
      <c r="N103" s="251"/>
      <c r="O103" s="251"/>
      <c r="P103" s="251"/>
      <c r="Q103" s="261"/>
      <c r="R103" s="261"/>
      <c r="S103" s="261"/>
      <c r="T103" s="261"/>
      <c r="U103" s="261"/>
      <c r="V103" s="261"/>
      <c r="W103" s="261"/>
      <c r="X103" s="261"/>
      <c r="Y103" s="261"/>
      <c r="Z103" s="261"/>
      <c r="AA103" s="261"/>
      <c r="AB103" s="261"/>
      <c r="AC103" s="261"/>
      <c r="AD103" s="261"/>
      <c r="AE103" s="261"/>
      <c r="AF103" s="261"/>
      <c r="AG103" s="261"/>
      <c r="AH103" s="261"/>
      <c r="AI103" s="261"/>
    </row>
    <row r="104" spans="2:35" s="257" customFormat="1" ht="13.5" customHeight="1" thickBot="1">
      <c r="B104" s="263"/>
      <c r="C104" s="263"/>
      <c r="D104" s="263"/>
      <c r="E104" s="265"/>
      <c r="F104" s="265"/>
      <c r="G104" s="260"/>
      <c r="H104" s="260"/>
      <c r="I104" s="260"/>
      <c r="J104" s="251"/>
      <c r="K104" s="251"/>
      <c r="L104" s="251"/>
      <c r="M104" s="251"/>
      <c r="N104" s="251"/>
      <c r="O104" s="251"/>
      <c r="P104" s="251"/>
      <c r="Q104" s="261"/>
      <c r="R104" s="261"/>
      <c r="S104" s="261"/>
      <c r="T104" s="261"/>
      <c r="U104" s="261"/>
      <c r="V104" s="261"/>
      <c r="W104" s="261"/>
      <c r="X104" s="261"/>
      <c r="Y104" s="261"/>
      <c r="Z104" s="261"/>
      <c r="AA104" s="261"/>
      <c r="AB104" s="261"/>
      <c r="AC104" s="261"/>
      <c r="AD104" s="261"/>
      <c r="AE104" s="261"/>
      <c r="AF104" s="261"/>
      <c r="AG104" s="261"/>
      <c r="AH104" s="261"/>
      <c r="AI104" s="261"/>
    </row>
    <row r="105" spans="2:35" s="257" customFormat="1" ht="18.75" customHeight="1" thickBot="1">
      <c r="B105" s="297" t="s">
        <v>451</v>
      </c>
      <c r="C105" s="298"/>
      <c r="D105" s="298"/>
      <c r="E105" s="298"/>
      <c r="F105" s="299"/>
      <c r="G105" s="255"/>
      <c r="H105" s="255"/>
      <c r="I105" s="255"/>
      <c r="J105" s="266"/>
      <c r="K105" s="266"/>
      <c r="L105" s="266"/>
      <c r="M105" s="266"/>
      <c r="N105" s="266"/>
      <c r="O105" s="266"/>
      <c r="P105" s="266"/>
      <c r="Q105" s="255"/>
      <c r="R105" s="255"/>
      <c r="S105" s="255"/>
      <c r="T105" s="255"/>
      <c r="U105" s="255"/>
      <c r="V105" s="255"/>
      <c r="W105" s="255"/>
      <c r="X105" s="255"/>
      <c r="Y105" s="255"/>
      <c r="Z105" s="255"/>
      <c r="AA105" s="255"/>
      <c r="AB105" s="255"/>
      <c r="AC105" s="255"/>
      <c r="AD105" s="255"/>
      <c r="AE105" s="255"/>
      <c r="AF105" s="255"/>
      <c r="AG105" s="255"/>
      <c r="AH105" s="255"/>
      <c r="AI105" s="255"/>
    </row>
    <row r="106" spans="2:35" s="257" customFormat="1" ht="16.5" customHeight="1" thickBot="1">
      <c r="B106" s="330" t="s">
        <v>594</v>
      </c>
      <c r="C106" s="331"/>
      <c r="D106" s="331"/>
      <c r="E106" s="331"/>
      <c r="F106" s="331"/>
      <c r="G106" s="300" t="s">
        <v>593</v>
      </c>
      <c r="H106" s="300"/>
      <c r="I106" s="300"/>
      <c r="J106" s="301" t="s">
        <v>592</v>
      </c>
      <c r="K106" s="301"/>
      <c r="L106" s="301"/>
      <c r="M106" s="301"/>
      <c r="N106" s="301"/>
      <c r="O106" s="301"/>
      <c r="P106" s="301"/>
      <c r="Q106" s="302" t="s">
        <v>591</v>
      </c>
      <c r="R106" s="302"/>
      <c r="S106" s="302"/>
      <c r="T106" s="302"/>
      <c r="U106" s="302"/>
      <c r="V106" s="302"/>
      <c r="W106" s="302"/>
      <c r="X106" s="302"/>
      <c r="Y106" s="302"/>
      <c r="Z106" s="302"/>
      <c r="AA106" s="302"/>
      <c r="AB106" s="302"/>
      <c r="AC106" s="302"/>
      <c r="AD106" s="302"/>
      <c r="AE106" s="302"/>
      <c r="AF106" s="302"/>
      <c r="AG106" s="302"/>
      <c r="AH106" s="302"/>
      <c r="AI106" s="303"/>
    </row>
    <row r="107" spans="2:35" s="257" customFormat="1" ht="17.25" customHeight="1" thickTop="1">
      <c r="B107" s="310" t="s">
        <v>607</v>
      </c>
      <c r="C107" s="311"/>
      <c r="D107" s="311"/>
      <c r="E107" s="311"/>
      <c r="F107" s="311"/>
      <c r="G107" s="347">
        <v>500</v>
      </c>
      <c r="H107" s="347"/>
      <c r="I107" s="347"/>
      <c r="J107" s="323" t="s">
        <v>452</v>
      </c>
      <c r="K107" s="323"/>
      <c r="L107" s="323"/>
      <c r="M107" s="323"/>
      <c r="N107" s="323"/>
      <c r="O107" s="323"/>
      <c r="P107" s="323"/>
      <c r="Q107" s="324" t="s">
        <v>606</v>
      </c>
      <c r="R107" s="324"/>
      <c r="S107" s="324"/>
      <c r="T107" s="324"/>
      <c r="U107" s="324"/>
      <c r="V107" s="324"/>
      <c r="W107" s="324"/>
      <c r="X107" s="324"/>
      <c r="Y107" s="324"/>
      <c r="Z107" s="324"/>
      <c r="AA107" s="324"/>
      <c r="AB107" s="324"/>
      <c r="AC107" s="324"/>
      <c r="AD107" s="324"/>
      <c r="AE107" s="324"/>
      <c r="AF107" s="324"/>
      <c r="AG107" s="324"/>
      <c r="AH107" s="324"/>
      <c r="AI107" s="325"/>
    </row>
    <row r="108" spans="2:35" s="257" customFormat="1" ht="17.25" customHeight="1">
      <c r="B108" s="282"/>
      <c r="C108" s="283"/>
      <c r="D108" s="283"/>
      <c r="E108" s="283"/>
      <c r="F108" s="283"/>
      <c r="G108" s="284">
        <v>501</v>
      </c>
      <c r="H108" s="284"/>
      <c r="I108" s="284"/>
      <c r="J108" s="285" t="s">
        <v>453</v>
      </c>
      <c r="K108" s="285"/>
      <c r="L108" s="285"/>
      <c r="M108" s="285"/>
      <c r="N108" s="285"/>
      <c r="O108" s="285"/>
      <c r="P108" s="285"/>
      <c r="Q108" s="286" t="s">
        <v>453</v>
      </c>
      <c r="R108" s="286"/>
      <c r="S108" s="286"/>
      <c r="T108" s="286"/>
      <c r="U108" s="286"/>
      <c r="V108" s="286"/>
      <c r="W108" s="286"/>
      <c r="X108" s="286"/>
      <c r="Y108" s="286"/>
      <c r="Z108" s="286"/>
      <c r="AA108" s="286"/>
      <c r="AB108" s="286"/>
      <c r="AC108" s="286"/>
      <c r="AD108" s="286"/>
      <c r="AE108" s="286"/>
      <c r="AF108" s="286"/>
      <c r="AG108" s="286"/>
      <c r="AH108" s="286"/>
      <c r="AI108" s="287"/>
    </row>
    <row r="109" spans="2:35" s="257" customFormat="1" ht="17.25" customHeight="1">
      <c r="B109" s="282"/>
      <c r="C109" s="283"/>
      <c r="D109" s="283"/>
      <c r="E109" s="283"/>
      <c r="F109" s="283"/>
      <c r="G109" s="284">
        <v>502</v>
      </c>
      <c r="H109" s="284"/>
      <c r="I109" s="284"/>
      <c r="J109" s="285" t="s">
        <v>454</v>
      </c>
      <c r="K109" s="285"/>
      <c r="L109" s="285"/>
      <c r="M109" s="285"/>
      <c r="N109" s="285"/>
      <c r="O109" s="285"/>
      <c r="P109" s="285"/>
      <c r="Q109" s="286" t="s">
        <v>605</v>
      </c>
      <c r="R109" s="286"/>
      <c r="S109" s="286"/>
      <c r="T109" s="286"/>
      <c r="U109" s="286"/>
      <c r="V109" s="286"/>
      <c r="W109" s="286"/>
      <c r="X109" s="286"/>
      <c r="Y109" s="286"/>
      <c r="Z109" s="286"/>
      <c r="AA109" s="286"/>
      <c r="AB109" s="286"/>
      <c r="AC109" s="286"/>
      <c r="AD109" s="286"/>
      <c r="AE109" s="286"/>
      <c r="AF109" s="286"/>
      <c r="AG109" s="286"/>
      <c r="AH109" s="286"/>
      <c r="AI109" s="287"/>
    </row>
    <row r="110" spans="2:35" s="257" customFormat="1" ht="17.25" customHeight="1">
      <c r="B110" s="304" t="s">
        <v>604</v>
      </c>
      <c r="C110" s="305"/>
      <c r="D110" s="305"/>
      <c r="E110" s="305"/>
      <c r="F110" s="305"/>
      <c r="G110" s="284">
        <v>510</v>
      </c>
      <c r="H110" s="284"/>
      <c r="I110" s="284"/>
      <c r="J110" s="285" t="s">
        <v>455</v>
      </c>
      <c r="K110" s="285"/>
      <c r="L110" s="285"/>
      <c r="M110" s="285"/>
      <c r="N110" s="285"/>
      <c r="O110" s="285"/>
      <c r="P110" s="285"/>
      <c r="Q110" s="286" t="s">
        <v>456</v>
      </c>
      <c r="R110" s="286"/>
      <c r="S110" s="286"/>
      <c r="T110" s="286"/>
      <c r="U110" s="286"/>
      <c r="V110" s="286"/>
      <c r="W110" s="286"/>
      <c r="X110" s="286"/>
      <c r="Y110" s="286"/>
      <c r="Z110" s="286"/>
      <c r="AA110" s="286"/>
      <c r="AB110" s="286"/>
      <c r="AC110" s="286"/>
      <c r="AD110" s="286"/>
      <c r="AE110" s="286"/>
      <c r="AF110" s="286"/>
      <c r="AG110" s="286"/>
      <c r="AH110" s="286"/>
      <c r="AI110" s="287"/>
    </row>
    <row r="111" spans="2:35" s="257" customFormat="1" ht="17.25" customHeight="1">
      <c r="B111" s="304"/>
      <c r="C111" s="305"/>
      <c r="D111" s="305"/>
      <c r="E111" s="305"/>
      <c r="F111" s="305"/>
      <c r="G111" s="284">
        <v>511</v>
      </c>
      <c r="H111" s="284"/>
      <c r="I111" s="284"/>
      <c r="J111" s="285" t="s">
        <v>457</v>
      </c>
      <c r="K111" s="285"/>
      <c r="L111" s="285"/>
      <c r="M111" s="285"/>
      <c r="N111" s="285"/>
      <c r="O111" s="285"/>
      <c r="P111" s="285"/>
      <c r="Q111" s="338" t="s">
        <v>458</v>
      </c>
      <c r="R111" s="350"/>
      <c r="S111" s="350"/>
      <c r="T111" s="350"/>
      <c r="U111" s="350"/>
      <c r="V111" s="350"/>
      <c r="W111" s="350"/>
      <c r="X111" s="350"/>
      <c r="Y111" s="350"/>
      <c r="Z111" s="350"/>
      <c r="AA111" s="350"/>
      <c r="AB111" s="350"/>
      <c r="AC111" s="350"/>
      <c r="AD111" s="350"/>
      <c r="AE111" s="350"/>
      <c r="AF111" s="350"/>
      <c r="AG111" s="350"/>
      <c r="AH111" s="350"/>
      <c r="AI111" s="351"/>
    </row>
    <row r="112" spans="2:35" s="257" customFormat="1" ht="17.25" customHeight="1">
      <c r="B112" s="304"/>
      <c r="C112" s="305"/>
      <c r="D112" s="305"/>
      <c r="E112" s="305"/>
      <c r="F112" s="305"/>
      <c r="G112" s="284">
        <v>512</v>
      </c>
      <c r="H112" s="284"/>
      <c r="I112" s="284"/>
      <c r="J112" s="285" t="s">
        <v>459</v>
      </c>
      <c r="K112" s="285"/>
      <c r="L112" s="285"/>
      <c r="M112" s="285"/>
      <c r="N112" s="285"/>
      <c r="O112" s="285"/>
      <c r="P112" s="285"/>
      <c r="Q112" s="286" t="s">
        <v>460</v>
      </c>
      <c r="R112" s="286"/>
      <c r="S112" s="286"/>
      <c r="T112" s="286"/>
      <c r="U112" s="286"/>
      <c r="V112" s="286"/>
      <c r="W112" s="286"/>
      <c r="X112" s="286"/>
      <c r="Y112" s="286"/>
      <c r="Z112" s="286"/>
      <c r="AA112" s="286"/>
      <c r="AB112" s="286"/>
      <c r="AC112" s="286"/>
      <c r="AD112" s="286"/>
      <c r="AE112" s="286"/>
      <c r="AF112" s="286"/>
      <c r="AG112" s="286"/>
      <c r="AH112" s="286"/>
      <c r="AI112" s="287"/>
    </row>
    <row r="113" spans="2:35" s="257" customFormat="1" ht="17.25" customHeight="1">
      <c r="B113" s="343" t="s">
        <v>603</v>
      </c>
      <c r="C113" s="344"/>
      <c r="D113" s="344"/>
      <c r="E113" s="344"/>
      <c r="F113" s="345"/>
      <c r="G113" s="284">
        <v>520</v>
      </c>
      <c r="H113" s="284"/>
      <c r="I113" s="284"/>
      <c r="J113" s="285" t="s">
        <v>602</v>
      </c>
      <c r="K113" s="285"/>
      <c r="L113" s="285"/>
      <c r="M113" s="285"/>
      <c r="N113" s="285"/>
      <c r="O113" s="285"/>
      <c r="P113" s="285"/>
      <c r="Q113" s="286" t="s">
        <v>461</v>
      </c>
      <c r="R113" s="286"/>
      <c r="S113" s="286"/>
      <c r="T113" s="286"/>
      <c r="U113" s="286"/>
      <c r="V113" s="286"/>
      <c r="W113" s="286"/>
      <c r="X113" s="286"/>
      <c r="Y113" s="286"/>
      <c r="Z113" s="286"/>
      <c r="AA113" s="286"/>
      <c r="AB113" s="286"/>
      <c r="AC113" s="286"/>
      <c r="AD113" s="286"/>
      <c r="AE113" s="286"/>
      <c r="AF113" s="286"/>
      <c r="AG113" s="286"/>
      <c r="AH113" s="286"/>
      <c r="AI113" s="287"/>
    </row>
    <row r="114" spans="2:35" s="257" customFormat="1" ht="17.25" customHeight="1">
      <c r="B114" s="282" t="s">
        <v>601</v>
      </c>
      <c r="C114" s="283"/>
      <c r="D114" s="283"/>
      <c r="E114" s="283"/>
      <c r="F114" s="283"/>
      <c r="G114" s="284">
        <v>530</v>
      </c>
      <c r="H114" s="284"/>
      <c r="I114" s="284"/>
      <c r="J114" s="285" t="s">
        <v>462</v>
      </c>
      <c r="K114" s="285"/>
      <c r="L114" s="285"/>
      <c r="M114" s="285"/>
      <c r="N114" s="285"/>
      <c r="O114" s="285"/>
      <c r="P114" s="285"/>
      <c r="Q114" s="286" t="s">
        <v>463</v>
      </c>
      <c r="R114" s="286"/>
      <c r="S114" s="286"/>
      <c r="T114" s="286"/>
      <c r="U114" s="286"/>
      <c r="V114" s="286"/>
      <c r="W114" s="286"/>
      <c r="X114" s="286"/>
      <c r="Y114" s="286"/>
      <c r="Z114" s="286"/>
      <c r="AA114" s="286"/>
      <c r="AB114" s="286"/>
      <c r="AC114" s="286"/>
      <c r="AD114" s="286"/>
      <c r="AE114" s="286"/>
      <c r="AF114" s="286"/>
      <c r="AG114" s="286"/>
      <c r="AH114" s="286"/>
      <c r="AI114" s="287"/>
    </row>
    <row r="115" spans="2:35" s="257" customFormat="1" ht="17.25" customHeight="1">
      <c r="B115" s="282"/>
      <c r="C115" s="283"/>
      <c r="D115" s="283"/>
      <c r="E115" s="283"/>
      <c r="F115" s="283"/>
      <c r="G115" s="284">
        <v>531</v>
      </c>
      <c r="H115" s="284"/>
      <c r="I115" s="284"/>
      <c r="J115" s="285" t="s">
        <v>464</v>
      </c>
      <c r="K115" s="285"/>
      <c r="L115" s="285"/>
      <c r="M115" s="285"/>
      <c r="N115" s="285"/>
      <c r="O115" s="285"/>
      <c r="P115" s="285"/>
      <c r="Q115" s="286" t="s">
        <v>465</v>
      </c>
      <c r="R115" s="286"/>
      <c r="S115" s="286"/>
      <c r="T115" s="286"/>
      <c r="U115" s="286"/>
      <c r="V115" s="286"/>
      <c r="W115" s="286"/>
      <c r="X115" s="286"/>
      <c r="Y115" s="286"/>
      <c r="Z115" s="286"/>
      <c r="AA115" s="286"/>
      <c r="AB115" s="286"/>
      <c r="AC115" s="286"/>
      <c r="AD115" s="286"/>
      <c r="AE115" s="286"/>
      <c r="AF115" s="286"/>
      <c r="AG115" s="286"/>
      <c r="AH115" s="286"/>
      <c r="AI115" s="287"/>
    </row>
    <row r="116" spans="2:35" s="257" customFormat="1" ht="17.25" customHeight="1">
      <c r="B116" s="282"/>
      <c r="C116" s="283"/>
      <c r="D116" s="283"/>
      <c r="E116" s="283"/>
      <c r="F116" s="283"/>
      <c r="G116" s="284">
        <v>532</v>
      </c>
      <c r="H116" s="284"/>
      <c r="I116" s="284"/>
      <c r="J116" s="285" t="s">
        <v>466</v>
      </c>
      <c r="K116" s="285"/>
      <c r="L116" s="285"/>
      <c r="M116" s="285"/>
      <c r="N116" s="285"/>
      <c r="O116" s="285"/>
      <c r="P116" s="285"/>
      <c r="Q116" s="286" t="s">
        <v>467</v>
      </c>
      <c r="R116" s="286"/>
      <c r="S116" s="286"/>
      <c r="T116" s="286"/>
      <c r="U116" s="286"/>
      <c r="V116" s="286"/>
      <c r="W116" s="286"/>
      <c r="X116" s="286"/>
      <c r="Y116" s="286"/>
      <c r="Z116" s="286"/>
      <c r="AA116" s="286"/>
      <c r="AB116" s="286"/>
      <c r="AC116" s="286"/>
      <c r="AD116" s="286"/>
      <c r="AE116" s="286"/>
      <c r="AF116" s="286"/>
      <c r="AG116" s="286"/>
      <c r="AH116" s="286"/>
      <c r="AI116" s="287"/>
    </row>
    <row r="117" spans="2:35" s="257" customFormat="1" ht="17.25" customHeight="1">
      <c r="B117" s="282"/>
      <c r="C117" s="283"/>
      <c r="D117" s="283"/>
      <c r="E117" s="283"/>
      <c r="F117" s="283"/>
      <c r="G117" s="284">
        <v>533</v>
      </c>
      <c r="H117" s="284"/>
      <c r="I117" s="284"/>
      <c r="J117" s="285" t="s">
        <v>468</v>
      </c>
      <c r="K117" s="285"/>
      <c r="L117" s="285"/>
      <c r="M117" s="285"/>
      <c r="N117" s="285"/>
      <c r="O117" s="285"/>
      <c r="P117" s="285"/>
      <c r="Q117" s="286" t="s">
        <v>469</v>
      </c>
      <c r="R117" s="286"/>
      <c r="S117" s="286"/>
      <c r="T117" s="286"/>
      <c r="U117" s="286"/>
      <c r="V117" s="286"/>
      <c r="W117" s="286"/>
      <c r="X117" s="286"/>
      <c r="Y117" s="286"/>
      <c r="Z117" s="286"/>
      <c r="AA117" s="286"/>
      <c r="AB117" s="286"/>
      <c r="AC117" s="286"/>
      <c r="AD117" s="286"/>
      <c r="AE117" s="286"/>
      <c r="AF117" s="286"/>
      <c r="AG117" s="286"/>
      <c r="AH117" s="286"/>
      <c r="AI117" s="287"/>
    </row>
    <row r="118" spans="2:35" s="257" customFormat="1" ht="17.25" customHeight="1">
      <c r="B118" s="282"/>
      <c r="C118" s="283"/>
      <c r="D118" s="283"/>
      <c r="E118" s="283"/>
      <c r="F118" s="283"/>
      <c r="G118" s="284">
        <v>534</v>
      </c>
      <c r="H118" s="284"/>
      <c r="I118" s="284"/>
      <c r="J118" s="285" t="s">
        <v>470</v>
      </c>
      <c r="K118" s="285"/>
      <c r="L118" s="285"/>
      <c r="M118" s="285"/>
      <c r="N118" s="285"/>
      <c r="O118" s="285"/>
      <c r="P118" s="285"/>
      <c r="Q118" s="286" t="s">
        <v>471</v>
      </c>
      <c r="R118" s="286"/>
      <c r="S118" s="286"/>
      <c r="T118" s="286"/>
      <c r="U118" s="286"/>
      <c r="V118" s="286"/>
      <c r="W118" s="286"/>
      <c r="X118" s="286"/>
      <c r="Y118" s="286"/>
      <c r="Z118" s="286"/>
      <c r="AA118" s="286"/>
      <c r="AB118" s="286"/>
      <c r="AC118" s="286"/>
      <c r="AD118" s="286"/>
      <c r="AE118" s="286"/>
      <c r="AF118" s="286"/>
      <c r="AG118" s="286"/>
      <c r="AH118" s="286"/>
      <c r="AI118" s="287"/>
    </row>
    <row r="119" spans="2:35" s="257" customFormat="1" ht="17.25" customHeight="1">
      <c r="B119" s="282"/>
      <c r="C119" s="283"/>
      <c r="D119" s="283"/>
      <c r="E119" s="283"/>
      <c r="F119" s="283"/>
      <c r="G119" s="294">
        <v>535</v>
      </c>
      <c r="H119" s="295"/>
      <c r="I119" s="296"/>
      <c r="J119" s="285" t="s">
        <v>472</v>
      </c>
      <c r="K119" s="285"/>
      <c r="L119" s="285"/>
      <c r="M119" s="285"/>
      <c r="N119" s="285"/>
      <c r="O119" s="285"/>
      <c r="P119" s="285"/>
      <c r="Q119" s="286" t="s">
        <v>473</v>
      </c>
      <c r="R119" s="286"/>
      <c r="S119" s="286"/>
      <c r="T119" s="286"/>
      <c r="U119" s="286"/>
      <c r="V119" s="286"/>
      <c r="W119" s="286"/>
      <c r="X119" s="286"/>
      <c r="Y119" s="286"/>
      <c r="Z119" s="286"/>
      <c r="AA119" s="286"/>
      <c r="AB119" s="286"/>
      <c r="AC119" s="286"/>
      <c r="AD119" s="286"/>
      <c r="AE119" s="286"/>
      <c r="AF119" s="286"/>
      <c r="AG119" s="286"/>
      <c r="AH119" s="286"/>
      <c r="AI119" s="287"/>
    </row>
    <row r="120" spans="2:35" s="257" customFormat="1" ht="17.25" customHeight="1">
      <c r="B120" s="282"/>
      <c r="C120" s="283"/>
      <c r="D120" s="283"/>
      <c r="E120" s="283"/>
      <c r="F120" s="283"/>
      <c r="G120" s="294">
        <v>536</v>
      </c>
      <c r="H120" s="295"/>
      <c r="I120" s="296"/>
      <c r="J120" s="285" t="s">
        <v>474</v>
      </c>
      <c r="K120" s="285"/>
      <c r="L120" s="285"/>
      <c r="M120" s="285"/>
      <c r="N120" s="285"/>
      <c r="O120" s="285"/>
      <c r="P120" s="285"/>
      <c r="Q120" s="286" t="s">
        <v>475</v>
      </c>
      <c r="R120" s="286"/>
      <c r="S120" s="286"/>
      <c r="T120" s="286"/>
      <c r="U120" s="286"/>
      <c r="V120" s="286"/>
      <c r="W120" s="286"/>
      <c r="X120" s="286"/>
      <c r="Y120" s="286"/>
      <c r="Z120" s="286"/>
      <c r="AA120" s="286"/>
      <c r="AB120" s="286"/>
      <c r="AC120" s="286"/>
      <c r="AD120" s="286"/>
      <c r="AE120" s="286"/>
      <c r="AF120" s="286"/>
      <c r="AG120" s="286"/>
      <c r="AH120" s="286"/>
      <c r="AI120" s="287"/>
    </row>
    <row r="121" spans="2:35" s="257" customFormat="1" ht="17.25" customHeight="1">
      <c r="B121" s="282"/>
      <c r="C121" s="283"/>
      <c r="D121" s="283"/>
      <c r="E121" s="283"/>
      <c r="F121" s="283"/>
      <c r="G121" s="294">
        <v>537</v>
      </c>
      <c r="H121" s="295"/>
      <c r="I121" s="296"/>
      <c r="J121" s="285" t="s">
        <v>476</v>
      </c>
      <c r="K121" s="285"/>
      <c r="L121" s="285"/>
      <c r="M121" s="285"/>
      <c r="N121" s="285"/>
      <c r="O121" s="285"/>
      <c r="P121" s="285"/>
      <c r="Q121" s="286" t="s">
        <v>477</v>
      </c>
      <c r="R121" s="286"/>
      <c r="S121" s="286"/>
      <c r="T121" s="286"/>
      <c r="U121" s="286"/>
      <c r="V121" s="286"/>
      <c r="W121" s="286"/>
      <c r="X121" s="286"/>
      <c r="Y121" s="286"/>
      <c r="Z121" s="286"/>
      <c r="AA121" s="286"/>
      <c r="AB121" s="286"/>
      <c r="AC121" s="286"/>
      <c r="AD121" s="286"/>
      <c r="AE121" s="286"/>
      <c r="AF121" s="286"/>
      <c r="AG121" s="286"/>
      <c r="AH121" s="286"/>
      <c r="AI121" s="287"/>
    </row>
    <row r="122" spans="2:35" s="257" customFormat="1" ht="17.25" customHeight="1">
      <c r="B122" s="282" t="s">
        <v>478</v>
      </c>
      <c r="C122" s="283"/>
      <c r="D122" s="283"/>
      <c r="E122" s="283"/>
      <c r="F122" s="283"/>
      <c r="G122" s="284">
        <v>600</v>
      </c>
      <c r="H122" s="284"/>
      <c r="I122" s="284"/>
      <c r="J122" s="285" t="s">
        <v>479</v>
      </c>
      <c r="K122" s="285"/>
      <c r="L122" s="285"/>
      <c r="M122" s="285"/>
      <c r="N122" s="285"/>
      <c r="O122" s="285"/>
      <c r="P122" s="285"/>
      <c r="Q122" s="286" t="s">
        <v>480</v>
      </c>
      <c r="R122" s="286"/>
      <c r="S122" s="286"/>
      <c r="T122" s="286"/>
      <c r="U122" s="286"/>
      <c r="V122" s="286"/>
      <c r="W122" s="286"/>
      <c r="X122" s="286"/>
      <c r="Y122" s="286"/>
      <c r="Z122" s="286"/>
      <c r="AA122" s="286"/>
      <c r="AB122" s="286"/>
      <c r="AC122" s="286"/>
      <c r="AD122" s="286"/>
      <c r="AE122" s="286"/>
      <c r="AF122" s="286"/>
      <c r="AG122" s="286"/>
      <c r="AH122" s="286"/>
      <c r="AI122" s="287"/>
    </row>
    <row r="123" spans="2:35" s="257" customFormat="1" ht="17.25" customHeight="1">
      <c r="B123" s="282"/>
      <c r="C123" s="283"/>
      <c r="D123" s="283"/>
      <c r="E123" s="283"/>
      <c r="F123" s="283"/>
      <c r="G123" s="284">
        <v>601</v>
      </c>
      <c r="H123" s="284"/>
      <c r="I123" s="284"/>
      <c r="J123" s="285" t="s">
        <v>481</v>
      </c>
      <c r="K123" s="285"/>
      <c r="L123" s="285"/>
      <c r="M123" s="285"/>
      <c r="N123" s="285"/>
      <c r="O123" s="285"/>
      <c r="P123" s="285"/>
      <c r="Q123" s="286" t="s">
        <v>482</v>
      </c>
      <c r="R123" s="286"/>
      <c r="S123" s="286"/>
      <c r="T123" s="286"/>
      <c r="U123" s="286"/>
      <c r="V123" s="286"/>
      <c r="W123" s="286"/>
      <c r="X123" s="286"/>
      <c r="Y123" s="286"/>
      <c r="Z123" s="286"/>
      <c r="AA123" s="286"/>
      <c r="AB123" s="286"/>
      <c r="AC123" s="286"/>
      <c r="AD123" s="286"/>
      <c r="AE123" s="286"/>
      <c r="AF123" s="286"/>
      <c r="AG123" s="286"/>
      <c r="AH123" s="286"/>
      <c r="AI123" s="287"/>
    </row>
    <row r="124" spans="2:35" s="257" customFormat="1" ht="17.25" customHeight="1">
      <c r="B124" s="282"/>
      <c r="C124" s="283"/>
      <c r="D124" s="283"/>
      <c r="E124" s="283"/>
      <c r="F124" s="283"/>
      <c r="G124" s="284">
        <v>602</v>
      </c>
      <c r="H124" s="284"/>
      <c r="I124" s="284"/>
      <c r="J124" s="340" t="s">
        <v>600</v>
      </c>
      <c r="K124" s="340"/>
      <c r="L124" s="340"/>
      <c r="M124" s="340"/>
      <c r="N124" s="340"/>
      <c r="O124" s="340"/>
      <c r="P124" s="340"/>
      <c r="Q124" s="286" t="s">
        <v>483</v>
      </c>
      <c r="R124" s="286"/>
      <c r="S124" s="286"/>
      <c r="T124" s="286"/>
      <c r="U124" s="286"/>
      <c r="V124" s="286"/>
      <c r="W124" s="286"/>
      <c r="X124" s="286"/>
      <c r="Y124" s="286"/>
      <c r="Z124" s="286"/>
      <c r="AA124" s="286"/>
      <c r="AB124" s="286"/>
      <c r="AC124" s="286"/>
      <c r="AD124" s="286"/>
      <c r="AE124" s="286"/>
      <c r="AF124" s="286"/>
      <c r="AG124" s="286"/>
      <c r="AH124" s="286"/>
      <c r="AI124" s="287"/>
    </row>
    <row r="125" spans="2:35" s="257" customFormat="1" ht="17.25" customHeight="1">
      <c r="B125" s="282"/>
      <c r="C125" s="283"/>
      <c r="D125" s="283"/>
      <c r="E125" s="283"/>
      <c r="F125" s="283"/>
      <c r="G125" s="284">
        <v>603</v>
      </c>
      <c r="H125" s="284"/>
      <c r="I125" s="284"/>
      <c r="J125" s="285" t="s">
        <v>484</v>
      </c>
      <c r="K125" s="285"/>
      <c r="L125" s="285"/>
      <c r="M125" s="285"/>
      <c r="N125" s="285"/>
      <c r="O125" s="285"/>
      <c r="P125" s="285"/>
      <c r="Q125" s="286" t="s">
        <v>485</v>
      </c>
      <c r="R125" s="286"/>
      <c r="S125" s="286"/>
      <c r="T125" s="286"/>
      <c r="U125" s="286"/>
      <c r="V125" s="286"/>
      <c r="W125" s="286"/>
      <c r="X125" s="286"/>
      <c r="Y125" s="286"/>
      <c r="Z125" s="286"/>
      <c r="AA125" s="286"/>
      <c r="AB125" s="286"/>
      <c r="AC125" s="286"/>
      <c r="AD125" s="286"/>
      <c r="AE125" s="286"/>
      <c r="AF125" s="286"/>
      <c r="AG125" s="286"/>
      <c r="AH125" s="286"/>
      <c r="AI125" s="287"/>
    </row>
    <row r="126" spans="2:35" s="257" customFormat="1" ht="17.25" customHeight="1">
      <c r="B126" s="282"/>
      <c r="C126" s="283"/>
      <c r="D126" s="283"/>
      <c r="E126" s="283"/>
      <c r="F126" s="283"/>
      <c r="G126" s="294">
        <v>604</v>
      </c>
      <c r="H126" s="295"/>
      <c r="I126" s="296"/>
      <c r="J126" s="285" t="s">
        <v>486</v>
      </c>
      <c r="K126" s="285"/>
      <c r="L126" s="285"/>
      <c r="M126" s="285"/>
      <c r="N126" s="285"/>
      <c r="O126" s="285"/>
      <c r="P126" s="285"/>
      <c r="Q126" s="338" t="s">
        <v>487</v>
      </c>
      <c r="R126" s="350"/>
      <c r="S126" s="350"/>
      <c r="T126" s="350"/>
      <c r="U126" s="350"/>
      <c r="V126" s="350"/>
      <c r="W126" s="350"/>
      <c r="X126" s="350"/>
      <c r="Y126" s="350"/>
      <c r="Z126" s="350"/>
      <c r="AA126" s="350"/>
      <c r="AB126" s="350"/>
      <c r="AC126" s="350"/>
      <c r="AD126" s="350"/>
      <c r="AE126" s="350"/>
      <c r="AF126" s="350"/>
      <c r="AG126" s="350"/>
      <c r="AH126" s="350"/>
      <c r="AI126" s="351"/>
    </row>
    <row r="127" spans="2:35" s="257" customFormat="1" ht="17.25" customHeight="1">
      <c r="B127" s="282"/>
      <c r="C127" s="283"/>
      <c r="D127" s="283"/>
      <c r="E127" s="283"/>
      <c r="F127" s="283"/>
      <c r="G127" s="284">
        <v>605</v>
      </c>
      <c r="H127" s="284"/>
      <c r="I127" s="284"/>
      <c r="J127" s="285" t="s">
        <v>488</v>
      </c>
      <c r="K127" s="285"/>
      <c r="L127" s="285"/>
      <c r="M127" s="285"/>
      <c r="N127" s="285"/>
      <c r="O127" s="285"/>
      <c r="P127" s="285"/>
      <c r="Q127" s="286" t="s">
        <v>489</v>
      </c>
      <c r="R127" s="286"/>
      <c r="S127" s="286"/>
      <c r="T127" s="286"/>
      <c r="U127" s="286"/>
      <c r="V127" s="286"/>
      <c r="W127" s="286"/>
      <c r="X127" s="286"/>
      <c r="Y127" s="286"/>
      <c r="Z127" s="286"/>
      <c r="AA127" s="286"/>
      <c r="AB127" s="286"/>
      <c r="AC127" s="286"/>
      <c r="AD127" s="286"/>
      <c r="AE127" s="286"/>
      <c r="AF127" s="286"/>
      <c r="AG127" s="286"/>
      <c r="AH127" s="286"/>
      <c r="AI127" s="287"/>
    </row>
    <row r="128" spans="2:35" s="257" customFormat="1" ht="17.25" customHeight="1">
      <c r="B128" s="282" t="s">
        <v>490</v>
      </c>
      <c r="C128" s="283"/>
      <c r="D128" s="283"/>
      <c r="E128" s="283"/>
      <c r="F128" s="283"/>
      <c r="G128" s="284">
        <v>610</v>
      </c>
      <c r="H128" s="284"/>
      <c r="I128" s="284"/>
      <c r="J128" s="285" t="s">
        <v>491</v>
      </c>
      <c r="K128" s="285"/>
      <c r="L128" s="285"/>
      <c r="M128" s="285"/>
      <c r="N128" s="285"/>
      <c r="O128" s="285"/>
      <c r="P128" s="285"/>
      <c r="Q128" s="286" t="s">
        <v>492</v>
      </c>
      <c r="R128" s="286"/>
      <c r="S128" s="286"/>
      <c r="T128" s="286"/>
      <c r="U128" s="286"/>
      <c r="V128" s="286"/>
      <c r="W128" s="286"/>
      <c r="X128" s="286"/>
      <c r="Y128" s="286"/>
      <c r="Z128" s="286"/>
      <c r="AA128" s="286"/>
      <c r="AB128" s="286"/>
      <c r="AC128" s="286"/>
      <c r="AD128" s="286"/>
      <c r="AE128" s="286"/>
      <c r="AF128" s="286"/>
      <c r="AG128" s="286"/>
      <c r="AH128" s="286"/>
      <c r="AI128" s="287"/>
    </row>
    <row r="129" spans="2:35" s="257" customFormat="1" ht="17.25" customHeight="1">
      <c r="B129" s="282"/>
      <c r="C129" s="283"/>
      <c r="D129" s="283"/>
      <c r="E129" s="283"/>
      <c r="F129" s="283"/>
      <c r="G129" s="284">
        <v>611</v>
      </c>
      <c r="H129" s="284"/>
      <c r="I129" s="284"/>
      <c r="J129" s="285" t="s">
        <v>493</v>
      </c>
      <c r="K129" s="285"/>
      <c r="L129" s="285"/>
      <c r="M129" s="285"/>
      <c r="N129" s="285"/>
      <c r="O129" s="285"/>
      <c r="P129" s="285"/>
      <c r="Q129" s="286" t="s">
        <v>494</v>
      </c>
      <c r="R129" s="286"/>
      <c r="S129" s="286"/>
      <c r="T129" s="286"/>
      <c r="U129" s="286"/>
      <c r="V129" s="286"/>
      <c r="W129" s="286"/>
      <c r="X129" s="286"/>
      <c r="Y129" s="286"/>
      <c r="Z129" s="286"/>
      <c r="AA129" s="286"/>
      <c r="AB129" s="286"/>
      <c r="AC129" s="286"/>
      <c r="AD129" s="286"/>
      <c r="AE129" s="286"/>
      <c r="AF129" s="286"/>
      <c r="AG129" s="286"/>
      <c r="AH129" s="286"/>
      <c r="AI129" s="287"/>
    </row>
    <row r="130" spans="2:35" s="257" customFormat="1" ht="17.25" customHeight="1">
      <c r="B130" s="282"/>
      <c r="C130" s="283"/>
      <c r="D130" s="283"/>
      <c r="E130" s="283"/>
      <c r="F130" s="283"/>
      <c r="G130" s="284">
        <v>612</v>
      </c>
      <c r="H130" s="284"/>
      <c r="I130" s="284"/>
      <c r="J130" s="285" t="s">
        <v>495</v>
      </c>
      <c r="K130" s="285"/>
      <c r="L130" s="285"/>
      <c r="M130" s="285"/>
      <c r="N130" s="285"/>
      <c r="O130" s="285"/>
      <c r="P130" s="285"/>
      <c r="Q130" s="286" t="s">
        <v>496</v>
      </c>
      <c r="R130" s="286"/>
      <c r="S130" s="286"/>
      <c r="T130" s="286"/>
      <c r="U130" s="286"/>
      <c r="V130" s="286"/>
      <c r="W130" s="286"/>
      <c r="X130" s="286"/>
      <c r="Y130" s="286"/>
      <c r="Z130" s="286"/>
      <c r="AA130" s="286"/>
      <c r="AB130" s="286"/>
      <c r="AC130" s="286"/>
      <c r="AD130" s="286"/>
      <c r="AE130" s="286"/>
      <c r="AF130" s="286"/>
      <c r="AG130" s="286"/>
      <c r="AH130" s="286"/>
      <c r="AI130" s="287"/>
    </row>
    <row r="131" spans="2:35" s="257" customFormat="1" ht="17.25" customHeight="1">
      <c r="B131" s="282" t="s">
        <v>599</v>
      </c>
      <c r="C131" s="283"/>
      <c r="D131" s="283"/>
      <c r="E131" s="283"/>
      <c r="F131" s="283"/>
      <c r="G131" s="284">
        <v>620</v>
      </c>
      <c r="H131" s="284"/>
      <c r="I131" s="284"/>
      <c r="J131" s="285" t="s">
        <v>497</v>
      </c>
      <c r="K131" s="285"/>
      <c r="L131" s="285"/>
      <c r="M131" s="285"/>
      <c r="N131" s="285"/>
      <c r="O131" s="285"/>
      <c r="P131" s="285"/>
      <c r="Q131" s="286" t="s">
        <v>498</v>
      </c>
      <c r="R131" s="286"/>
      <c r="S131" s="286"/>
      <c r="T131" s="286"/>
      <c r="U131" s="286"/>
      <c r="V131" s="286"/>
      <c r="W131" s="286"/>
      <c r="X131" s="286"/>
      <c r="Y131" s="286"/>
      <c r="Z131" s="286"/>
      <c r="AA131" s="286"/>
      <c r="AB131" s="286"/>
      <c r="AC131" s="286"/>
      <c r="AD131" s="286"/>
      <c r="AE131" s="286"/>
      <c r="AF131" s="286"/>
      <c r="AG131" s="286"/>
      <c r="AH131" s="286"/>
      <c r="AI131" s="287"/>
    </row>
    <row r="132" spans="2:35" s="257" customFormat="1" ht="17.25" customHeight="1">
      <c r="B132" s="282"/>
      <c r="C132" s="283"/>
      <c r="D132" s="283"/>
      <c r="E132" s="283"/>
      <c r="F132" s="283"/>
      <c r="G132" s="284">
        <v>621</v>
      </c>
      <c r="H132" s="284"/>
      <c r="I132" s="284"/>
      <c r="J132" s="285" t="s">
        <v>499</v>
      </c>
      <c r="K132" s="285"/>
      <c r="L132" s="285"/>
      <c r="M132" s="285"/>
      <c r="N132" s="285"/>
      <c r="O132" s="285"/>
      <c r="P132" s="285"/>
      <c r="Q132" s="286" t="s">
        <v>500</v>
      </c>
      <c r="R132" s="286"/>
      <c r="S132" s="286"/>
      <c r="T132" s="286"/>
      <c r="U132" s="286"/>
      <c r="V132" s="286"/>
      <c r="W132" s="286"/>
      <c r="X132" s="286"/>
      <c r="Y132" s="286"/>
      <c r="Z132" s="286"/>
      <c r="AA132" s="286"/>
      <c r="AB132" s="286"/>
      <c r="AC132" s="286"/>
      <c r="AD132" s="286"/>
      <c r="AE132" s="286"/>
      <c r="AF132" s="286"/>
      <c r="AG132" s="286"/>
      <c r="AH132" s="286"/>
      <c r="AI132" s="287"/>
    </row>
    <row r="133" spans="2:35" s="257" customFormat="1" ht="17.25" customHeight="1">
      <c r="B133" s="282"/>
      <c r="C133" s="283"/>
      <c r="D133" s="283"/>
      <c r="E133" s="283"/>
      <c r="F133" s="283"/>
      <c r="G133" s="284">
        <v>622</v>
      </c>
      <c r="H133" s="284"/>
      <c r="I133" s="284"/>
      <c r="J133" s="285" t="s">
        <v>501</v>
      </c>
      <c r="K133" s="285"/>
      <c r="L133" s="285"/>
      <c r="M133" s="285"/>
      <c r="N133" s="285"/>
      <c r="O133" s="285"/>
      <c r="P133" s="285"/>
      <c r="Q133" s="286" t="s">
        <v>502</v>
      </c>
      <c r="R133" s="286"/>
      <c r="S133" s="286"/>
      <c r="T133" s="286"/>
      <c r="U133" s="286"/>
      <c r="V133" s="286"/>
      <c r="W133" s="286"/>
      <c r="X133" s="286"/>
      <c r="Y133" s="286"/>
      <c r="Z133" s="286"/>
      <c r="AA133" s="286"/>
      <c r="AB133" s="286"/>
      <c r="AC133" s="286"/>
      <c r="AD133" s="286"/>
      <c r="AE133" s="286"/>
      <c r="AF133" s="286"/>
      <c r="AG133" s="286"/>
      <c r="AH133" s="286"/>
      <c r="AI133" s="287"/>
    </row>
    <row r="134" spans="2:35" s="257" customFormat="1" ht="17.25" customHeight="1">
      <c r="B134" s="282"/>
      <c r="C134" s="283"/>
      <c r="D134" s="283"/>
      <c r="E134" s="283"/>
      <c r="F134" s="283"/>
      <c r="G134" s="284">
        <v>623</v>
      </c>
      <c r="H134" s="284"/>
      <c r="I134" s="284"/>
      <c r="J134" s="285" t="s">
        <v>503</v>
      </c>
      <c r="K134" s="285"/>
      <c r="L134" s="285"/>
      <c r="M134" s="285"/>
      <c r="N134" s="285"/>
      <c r="O134" s="285"/>
      <c r="P134" s="285"/>
      <c r="Q134" s="286" t="s">
        <v>504</v>
      </c>
      <c r="R134" s="286"/>
      <c r="S134" s="286"/>
      <c r="T134" s="286"/>
      <c r="U134" s="286"/>
      <c r="V134" s="286"/>
      <c r="W134" s="286"/>
      <c r="X134" s="286"/>
      <c r="Y134" s="286"/>
      <c r="Z134" s="286"/>
      <c r="AA134" s="286"/>
      <c r="AB134" s="286"/>
      <c r="AC134" s="286"/>
      <c r="AD134" s="286"/>
      <c r="AE134" s="286"/>
      <c r="AF134" s="286"/>
      <c r="AG134" s="286"/>
      <c r="AH134" s="286"/>
      <c r="AI134" s="287"/>
    </row>
    <row r="135" spans="2:35" s="257" customFormat="1" ht="17.25" customHeight="1">
      <c r="B135" s="282" t="s">
        <v>505</v>
      </c>
      <c r="C135" s="283"/>
      <c r="D135" s="283"/>
      <c r="E135" s="283"/>
      <c r="F135" s="283"/>
      <c r="G135" s="284">
        <v>630</v>
      </c>
      <c r="H135" s="284"/>
      <c r="I135" s="284"/>
      <c r="J135" s="285" t="s">
        <v>506</v>
      </c>
      <c r="K135" s="285"/>
      <c r="L135" s="285"/>
      <c r="M135" s="285"/>
      <c r="N135" s="285"/>
      <c r="O135" s="285"/>
      <c r="P135" s="285"/>
      <c r="Q135" s="286" t="s">
        <v>507</v>
      </c>
      <c r="R135" s="286"/>
      <c r="S135" s="286"/>
      <c r="T135" s="286"/>
      <c r="U135" s="286"/>
      <c r="V135" s="286"/>
      <c r="W135" s="286"/>
      <c r="X135" s="286"/>
      <c r="Y135" s="286"/>
      <c r="Z135" s="286"/>
      <c r="AA135" s="286"/>
      <c r="AB135" s="286"/>
      <c r="AC135" s="286"/>
      <c r="AD135" s="286"/>
      <c r="AE135" s="286"/>
      <c r="AF135" s="286"/>
      <c r="AG135" s="286"/>
      <c r="AH135" s="286"/>
      <c r="AI135" s="287"/>
    </row>
    <row r="136" spans="2:35" s="257" customFormat="1" ht="17.25" customHeight="1">
      <c r="B136" s="282" t="s">
        <v>598</v>
      </c>
      <c r="C136" s="283"/>
      <c r="D136" s="283"/>
      <c r="E136" s="283"/>
      <c r="F136" s="283"/>
      <c r="G136" s="284">
        <v>640</v>
      </c>
      <c r="H136" s="284"/>
      <c r="I136" s="284"/>
      <c r="J136" s="340" t="s">
        <v>508</v>
      </c>
      <c r="K136" s="340"/>
      <c r="L136" s="340"/>
      <c r="M136" s="340"/>
      <c r="N136" s="340"/>
      <c r="O136" s="340"/>
      <c r="P136" s="340"/>
      <c r="Q136" s="286" t="s">
        <v>509</v>
      </c>
      <c r="R136" s="286"/>
      <c r="S136" s="286"/>
      <c r="T136" s="286"/>
      <c r="U136" s="286"/>
      <c r="V136" s="286"/>
      <c r="W136" s="286"/>
      <c r="X136" s="286"/>
      <c r="Y136" s="286"/>
      <c r="Z136" s="286"/>
      <c r="AA136" s="286"/>
      <c r="AB136" s="286"/>
      <c r="AC136" s="286"/>
      <c r="AD136" s="286"/>
      <c r="AE136" s="286"/>
      <c r="AF136" s="286"/>
      <c r="AG136" s="286"/>
      <c r="AH136" s="286"/>
      <c r="AI136" s="287"/>
    </row>
    <row r="137" spans="2:35" s="257" customFormat="1" ht="17.25" customHeight="1">
      <c r="B137" s="282"/>
      <c r="C137" s="283"/>
      <c r="D137" s="283"/>
      <c r="E137" s="283"/>
      <c r="F137" s="283"/>
      <c r="G137" s="284">
        <v>641</v>
      </c>
      <c r="H137" s="284"/>
      <c r="I137" s="284"/>
      <c r="J137" s="340" t="s">
        <v>510</v>
      </c>
      <c r="K137" s="340"/>
      <c r="L137" s="340"/>
      <c r="M137" s="340"/>
      <c r="N137" s="340"/>
      <c r="O137" s="340"/>
      <c r="P137" s="340"/>
      <c r="Q137" s="286" t="s">
        <v>511</v>
      </c>
      <c r="R137" s="286"/>
      <c r="S137" s="286"/>
      <c r="T137" s="286"/>
      <c r="U137" s="286"/>
      <c r="V137" s="286"/>
      <c r="W137" s="286"/>
      <c r="X137" s="286"/>
      <c r="Y137" s="286"/>
      <c r="Z137" s="286"/>
      <c r="AA137" s="286"/>
      <c r="AB137" s="286"/>
      <c r="AC137" s="286"/>
      <c r="AD137" s="286"/>
      <c r="AE137" s="286"/>
      <c r="AF137" s="286"/>
      <c r="AG137" s="286"/>
      <c r="AH137" s="286"/>
      <c r="AI137" s="287"/>
    </row>
    <row r="138" spans="2:35" s="257" customFormat="1" ht="17.25" customHeight="1">
      <c r="B138" s="282"/>
      <c r="C138" s="283"/>
      <c r="D138" s="283"/>
      <c r="E138" s="283"/>
      <c r="F138" s="283"/>
      <c r="G138" s="284">
        <v>642</v>
      </c>
      <c r="H138" s="284"/>
      <c r="I138" s="284"/>
      <c r="J138" s="340" t="s">
        <v>512</v>
      </c>
      <c r="K138" s="340"/>
      <c r="L138" s="340"/>
      <c r="M138" s="340"/>
      <c r="N138" s="340"/>
      <c r="O138" s="340"/>
      <c r="P138" s="340"/>
      <c r="Q138" s="286" t="s">
        <v>513</v>
      </c>
      <c r="R138" s="286"/>
      <c r="S138" s="286"/>
      <c r="T138" s="286"/>
      <c r="U138" s="286"/>
      <c r="V138" s="286"/>
      <c r="W138" s="286"/>
      <c r="X138" s="286"/>
      <c r="Y138" s="286"/>
      <c r="Z138" s="286"/>
      <c r="AA138" s="286"/>
      <c r="AB138" s="286"/>
      <c r="AC138" s="286"/>
      <c r="AD138" s="286"/>
      <c r="AE138" s="286"/>
      <c r="AF138" s="286"/>
      <c r="AG138" s="286"/>
      <c r="AH138" s="286"/>
      <c r="AI138" s="287"/>
    </row>
    <row r="139" spans="2:35" s="257" customFormat="1" ht="17.25" customHeight="1">
      <c r="B139" s="282"/>
      <c r="C139" s="283"/>
      <c r="D139" s="283"/>
      <c r="E139" s="283"/>
      <c r="F139" s="283"/>
      <c r="G139" s="284">
        <v>643</v>
      </c>
      <c r="H139" s="284"/>
      <c r="I139" s="284"/>
      <c r="J139" s="340" t="s">
        <v>514</v>
      </c>
      <c r="K139" s="340"/>
      <c r="L139" s="340"/>
      <c r="M139" s="340"/>
      <c r="N139" s="340"/>
      <c r="O139" s="340"/>
      <c r="P139" s="340"/>
      <c r="Q139" s="286" t="s">
        <v>515</v>
      </c>
      <c r="R139" s="286"/>
      <c r="S139" s="286"/>
      <c r="T139" s="286"/>
      <c r="U139" s="286"/>
      <c r="V139" s="286"/>
      <c r="W139" s="286"/>
      <c r="X139" s="286"/>
      <c r="Y139" s="286"/>
      <c r="Z139" s="286"/>
      <c r="AA139" s="286"/>
      <c r="AB139" s="286"/>
      <c r="AC139" s="286"/>
      <c r="AD139" s="286"/>
      <c r="AE139" s="286"/>
      <c r="AF139" s="286"/>
      <c r="AG139" s="286"/>
      <c r="AH139" s="286"/>
      <c r="AI139" s="287"/>
    </row>
    <row r="140" spans="2:35" s="257" customFormat="1" ht="17.25" customHeight="1">
      <c r="B140" s="282"/>
      <c r="C140" s="283"/>
      <c r="D140" s="283"/>
      <c r="E140" s="283"/>
      <c r="F140" s="283"/>
      <c r="G140" s="284">
        <v>644</v>
      </c>
      <c r="H140" s="284"/>
      <c r="I140" s="284"/>
      <c r="J140" s="340" t="s">
        <v>516</v>
      </c>
      <c r="K140" s="340"/>
      <c r="L140" s="340"/>
      <c r="M140" s="340"/>
      <c r="N140" s="340"/>
      <c r="O140" s="340"/>
      <c r="P140" s="340"/>
      <c r="Q140" s="286" t="s">
        <v>517</v>
      </c>
      <c r="R140" s="286"/>
      <c r="S140" s="286"/>
      <c r="T140" s="286"/>
      <c r="U140" s="286"/>
      <c r="V140" s="286"/>
      <c r="W140" s="286"/>
      <c r="X140" s="286"/>
      <c r="Y140" s="286"/>
      <c r="Z140" s="286"/>
      <c r="AA140" s="286"/>
      <c r="AB140" s="286"/>
      <c r="AC140" s="286"/>
      <c r="AD140" s="286"/>
      <c r="AE140" s="286"/>
      <c r="AF140" s="286"/>
      <c r="AG140" s="286"/>
      <c r="AH140" s="286"/>
      <c r="AI140" s="287"/>
    </row>
    <row r="141" spans="2:35" s="257" customFormat="1" ht="17.25" customHeight="1">
      <c r="B141" s="282"/>
      <c r="C141" s="283"/>
      <c r="D141" s="283"/>
      <c r="E141" s="283"/>
      <c r="F141" s="283"/>
      <c r="G141" s="284">
        <v>645</v>
      </c>
      <c r="H141" s="284"/>
      <c r="I141" s="284"/>
      <c r="J141" s="285" t="s">
        <v>518</v>
      </c>
      <c r="K141" s="285"/>
      <c r="L141" s="285"/>
      <c r="M141" s="285"/>
      <c r="N141" s="285"/>
      <c r="O141" s="285"/>
      <c r="P141" s="285"/>
      <c r="Q141" s="286" t="s">
        <v>519</v>
      </c>
      <c r="R141" s="286"/>
      <c r="S141" s="286"/>
      <c r="T141" s="286"/>
      <c r="U141" s="286"/>
      <c r="V141" s="286"/>
      <c r="W141" s="286"/>
      <c r="X141" s="286"/>
      <c r="Y141" s="286"/>
      <c r="Z141" s="286"/>
      <c r="AA141" s="286"/>
      <c r="AB141" s="286"/>
      <c r="AC141" s="286"/>
      <c r="AD141" s="286"/>
      <c r="AE141" s="286"/>
      <c r="AF141" s="286"/>
      <c r="AG141" s="286"/>
      <c r="AH141" s="286"/>
      <c r="AI141" s="287"/>
    </row>
    <row r="142" spans="2:35" s="257" customFormat="1" ht="17.25" customHeight="1">
      <c r="B142" s="357" t="s">
        <v>520</v>
      </c>
      <c r="C142" s="358"/>
      <c r="D142" s="358"/>
      <c r="E142" s="358"/>
      <c r="F142" s="359"/>
      <c r="G142" s="284">
        <v>650</v>
      </c>
      <c r="H142" s="284"/>
      <c r="I142" s="284"/>
      <c r="J142" s="285" t="s">
        <v>521</v>
      </c>
      <c r="K142" s="285"/>
      <c r="L142" s="285"/>
      <c r="M142" s="285"/>
      <c r="N142" s="285"/>
      <c r="O142" s="285"/>
      <c r="P142" s="285"/>
      <c r="Q142" s="286" t="s">
        <v>522</v>
      </c>
      <c r="R142" s="286"/>
      <c r="S142" s="286"/>
      <c r="T142" s="286"/>
      <c r="U142" s="286"/>
      <c r="V142" s="286"/>
      <c r="W142" s="286"/>
      <c r="X142" s="286"/>
      <c r="Y142" s="286"/>
      <c r="Z142" s="286"/>
      <c r="AA142" s="286"/>
      <c r="AB142" s="286"/>
      <c r="AC142" s="286"/>
      <c r="AD142" s="286"/>
      <c r="AE142" s="286"/>
      <c r="AF142" s="286"/>
      <c r="AG142" s="286"/>
      <c r="AH142" s="286"/>
      <c r="AI142" s="287"/>
    </row>
    <row r="143" spans="2:35" s="257" customFormat="1" ht="17.25" customHeight="1">
      <c r="B143" s="360"/>
      <c r="C143" s="361"/>
      <c r="D143" s="361"/>
      <c r="E143" s="361"/>
      <c r="F143" s="362"/>
      <c r="G143" s="284">
        <v>651</v>
      </c>
      <c r="H143" s="284"/>
      <c r="I143" s="284"/>
      <c r="J143" s="285" t="s">
        <v>523</v>
      </c>
      <c r="K143" s="285"/>
      <c r="L143" s="285"/>
      <c r="M143" s="285"/>
      <c r="N143" s="285"/>
      <c r="O143" s="285"/>
      <c r="P143" s="285"/>
      <c r="Q143" s="286" t="s">
        <v>524</v>
      </c>
      <c r="R143" s="286"/>
      <c r="S143" s="286"/>
      <c r="T143" s="286"/>
      <c r="U143" s="286"/>
      <c r="V143" s="286"/>
      <c r="W143" s="286"/>
      <c r="X143" s="286"/>
      <c r="Y143" s="286"/>
      <c r="Z143" s="286"/>
      <c r="AA143" s="286"/>
      <c r="AB143" s="286"/>
      <c r="AC143" s="286"/>
      <c r="AD143" s="286"/>
      <c r="AE143" s="286"/>
      <c r="AF143" s="286"/>
      <c r="AG143" s="286"/>
      <c r="AH143" s="286"/>
      <c r="AI143" s="287"/>
    </row>
    <row r="144" spans="2:35" s="257" customFormat="1" ht="17.25" customHeight="1">
      <c r="B144" s="360"/>
      <c r="C144" s="361"/>
      <c r="D144" s="361"/>
      <c r="E144" s="361"/>
      <c r="F144" s="362"/>
      <c r="G144" s="284">
        <v>652</v>
      </c>
      <c r="H144" s="284"/>
      <c r="I144" s="284"/>
      <c r="J144" s="285" t="s">
        <v>525</v>
      </c>
      <c r="K144" s="285"/>
      <c r="L144" s="285"/>
      <c r="M144" s="285"/>
      <c r="N144" s="285"/>
      <c r="O144" s="285"/>
      <c r="P144" s="285"/>
      <c r="Q144" s="286" t="s">
        <v>526</v>
      </c>
      <c r="R144" s="286"/>
      <c r="S144" s="286"/>
      <c r="T144" s="286"/>
      <c r="U144" s="286"/>
      <c r="V144" s="286"/>
      <c r="W144" s="286"/>
      <c r="X144" s="286"/>
      <c r="Y144" s="286"/>
      <c r="Z144" s="286"/>
      <c r="AA144" s="286"/>
      <c r="AB144" s="286"/>
      <c r="AC144" s="286"/>
      <c r="AD144" s="286"/>
      <c r="AE144" s="286"/>
      <c r="AF144" s="286"/>
      <c r="AG144" s="286"/>
      <c r="AH144" s="286"/>
      <c r="AI144" s="287"/>
    </row>
    <row r="145" spans="2:35" s="257" customFormat="1" ht="17.25" customHeight="1">
      <c r="B145" s="360"/>
      <c r="C145" s="361"/>
      <c r="D145" s="361"/>
      <c r="E145" s="361"/>
      <c r="F145" s="362"/>
      <c r="G145" s="284">
        <v>653</v>
      </c>
      <c r="H145" s="284"/>
      <c r="I145" s="284"/>
      <c r="J145" s="285" t="s">
        <v>527</v>
      </c>
      <c r="K145" s="285"/>
      <c r="L145" s="285"/>
      <c r="M145" s="285"/>
      <c r="N145" s="285"/>
      <c r="O145" s="285"/>
      <c r="P145" s="285"/>
      <c r="Q145" s="286" t="s">
        <v>528</v>
      </c>
      <c r="R145" s="286"/>
      <c r="S145" s="286"/>
      <c r="T145" s="286"/>
      <c r="U145" s="286"/>
      <c r="V145" s="286"/>
      <c r="W145" s="286"/>
      <c r="X145" s="286"/>
      <c r="Y145" s="286"/>
      <c r="Z145" s="286"/>
      <c r="AA145" s="286"/>
      <c r="AB145" s="286"/>
      <c r="AC145" s="286"/>
      <c r="AD145" s="286"/>
      <c r="AE145" s="286"/>
      <c r="AF145" s="286"/>
      <c r="AG145" s="286"/>
      <c r="AH145" s="286"/>
      <c r="AI145" s="287"/>
    </row>
    <row r="146" spans="2:35" s="257" customFormat="1" ht="17.25" customHeight="1">
      <c r="B146" s="360"/>
      <c r="C146" s="361"/>
      <c r="D146" s="361"/>
      <c r="E146" s="361"/>
      <c r="F146" s="362"/>
      <c r="G146" s="284">
        <v>654</v>
      </c>
      <c r="H146" s="284"/>
      <c r="I146" s="284"/>
      <c r="J146" s="285" t="s">
        <v>529</v>
      </c>
      <c r="K146" s="285"/>
      <c r="L146" s="285"/>
      <c r="M146" s="285"/>
      <c r="N146" s="285"/>
      <c r="O146" s="285"/>
      <c r="P146" s="285"/>
      <c r="Q146" s="286" t="s">
        <v>530</v>
      </c>
      <c r="R146" s="286"/>
      <c r="S146" s="286"/>
      <c r="T146" s="286"/>
      <c r="U146" s="286"/>
      <c r="V146" s="286"/>
      <c r="W146" s="286"/>
      <c r="X146" s="286"/>
      <c r="Y146" s="286"/>
      <c r="Z146" s="286"/>
      <c r="AA146" s="286"/>
      <c r="AB146" s="286"/>
      <c r="AC146" s="286"/>
      <c r="AD146" s="286"/>
      <c r="AE146" s="286"/>
      <c r="AF146" s="286"/>
      <c r="AG146" s="286"/>
      <c r="AH146" s="286"/>
      <c r="AI146" s="287"/>
    </row>
    <row r="147" spans="2:35" s="257" customFormat="1" ht="17.25" customHeight="1">
      <c r="B147" s="360"/>
      <c r="C147" s="361"/>
      <c r="D147" s="361"/>
      <c r="E147" s="361"/>
      <c r="F147" s="362"/>
      <c r="G147" s="284">
        <v>655</v>
      </c>
      <c r="H147" s="284"/>
      <c r="I147" s="284"/>
      <c r="J147" s="332" t="s">
        <v>597</v>
      </c>
      <c r="K147" s="348"/>
      <c r="L147" s="348"/>
      <c r="M147" s="348"/>
      <c r="N147" s="348"/>
      <c r="O147" s="348"/>
      <c r="P147" s="349"/>
      <c r="Q147" s="286" t="s">
        <v>596</v>
      </c>
      <c r="R147" s="286"/>
      <c r="S147" s="286"/>
      <c r="T147" s="286"/>
      <c r="U147" s="286"/>
      <c r="V147" s="286"/>
      <c r="W147" s="286"/>
      <c r="X147" s="286"/>
      <c r="Y147" s="286"/>
      <c r="Z147" s="286"/>
      <c r="AA147" s="286"/>
      <c r="AB147" s="286"/>
      <c r="AC147" s="286"/>
      <c r="AD147" s="286"/>
      <c r="AE147" s="286"/>
      <c r="AF147" s="286"/>
      <c r="AG147" s="286"/>
      <c r="AH147" s="286"/>
      <c r="AI147" s="287"/>
    </row>
    <row r="148" spans="2:35" s="257" customFormat="1" ht="17.25" customHeight="1">
      <c r="B148" s="360"/>
      <c r="C148" s="361"/>
      <c r="D148" s="361"/>
      <c r="E148" s="361"/>
      <c r="F148" s="362"/>
      <c r="G148" s="284">
        <v>656</v>
      </c>
      <c r="H148" s="284"/>
      <c r="I148" s="284"/>
      <c r="J148" s="332" t="s">
        <v>595</v>
      </c>
      <c r="K148" s="348"/>
      <c r="L148" s="348"/>
      <c r="M148" s="348"/>
      <c r="N148" s="348"/>
      <c r="O148" s="348"/>
      <c r="P148" s="349"/>
      <c r="Q148" s="286" t="s">
        <v>531</v>
      </c>
      <c r="R148" s="286"/>
      <c r="S148" s="286"/>
      <c r="T148" s="286"/>
      <c r="U148" s="286"/>
      <c r="V148" s="286"/>
      <c r="W148" s="286"/>
      <c r="X148" s="286"/>
      <c r="Y148" s="286"/>
      <c r="Z148" s="286"/>
      <c r="AA148" s="286"/>
      <c r="AB148" s="286"/>
      <c r="AC148" s="286"/>
      <c r="AD148" s="286"/>
      <c r="AE148" s="286"/>
      <c r="AF148" s="286"/>
      <c r="AG148" s="286"/>
      <c r="AH148" s="286"/>
      <c r="AI148" s="287"/>
    </row>
    <row r="149" spans="2:35" s="257" customFormat="1" ht="17.25" customHeight="1">
      <c r="B149" s="360"/>
      <c r="C149" s="361"/>
      <c r="D149" s="361"/>
      <c r="E149" s="361"/>
      <c r="F149" s="362"/>
      <c r="G149" s="284">
        <v>657</v>
      </c>
      <c r="H149" s="284"/>
      <c r="I149" s="284"/>
      <c r="J149" s="285" t="s">
        <v>532</v>
      </c>
      <c r="K149" s="285"/>
      <c r="L149" s="285"/>
      <c r="M149" s="285"/>
      <c r="N149" s="285"/>
      <c r="O149" s="285"/>
      <c r="P149" s="285"/>
      <c r="Q149" s="286" t="s">
        <v>533</v>
      </c>
      <c r="R149" s="286"/>
      <c r="S149" s="286"/>
      <c r="T149" s="286"/>
      <c r="U149" s="286"/>
      <c r="V149" s="286"/>
      <c r="W149" s="286"/>
      <c r="X149" s="286"/>
      <c r="Y149" s="286"/>
      <c r="Z149" s="286"/>
      <c r="AA149" s="286"/>
      <c r="AB149" s="286"/>
      <c r="AC149" s="286"/>
      <c r="AD149" s="286"/>
      <c r="AE149" s="286"/>
      <c r="AF149" s="286"/>
      <c r="AG149" s="286"/>
      <c r="AH149" s="286"/>
      <c r="AI149" s="287"/>
    </row>
    <row r="150" spans="2:35" s="257" customFormat="1" ht="17.25" customHeight="1">
      <c r="B150" s="360"/>
      <c r="C150" s="361"/>
      <c r="D150" s="361"/>
      <c r="E150" s="361"/>
      <c r="F150" s="362"/>
      <c r="G150" s="284">
        <v>658</v>
      </c>
      <c r="H150" s="284"/>
      <c r="I150" s="284"/>
      <c r="J150" s="285" t="s">
        <v>534</v>
      </c>
      <c r="K150" s="285"/>
      <c r="L150" s="285"/>
      <c r="M150" s="285"/>
      <c r="N150" s="285"/>
      <c r="O150" s="285"/>
      <c r="P150" s="285"/>
      <c r="Q150" s="286" t="s">
        <v>534</v>
      </c>
      <c r="R150" s="286"/>
      <c r="S150" s="286"/>
      <c r="T150" s="286"/>
      <c r="U150" s="286"/>
      <c r="V150" s="286"/>
      <c r="W150" s="286"/>
      <c r="X150" s="286"/>
      <c r="Y150" s="286"/>
      <c r="Z150" s="286"/>
      <c r="AA150" s="286"/>
      <c r="AB150" s="286"/>
      <c r="AC150" s="286"/>
      <c r="AD150" s="286"/>
      <c r="AE150" s="286"/>
      <c r="AF150" s="286"/>
      <c r="AG150" s="286"/>
      <c r="AH150" s="286"/>
      <c r="AI150" s="287"/>
    </row>
    <row r="151" spans="2:35" s="257" customFormat="1" ht="17.25" customHeight="1" thickBot="1">
      <c r="B151" s="363"/>
      <c r="C151" s="364"/>
      <c r="D151" s="364"/>
      <c r="E151" s="364"/>
      <c r="F151" s="365"/>
      <c r="G151" s="290">
        <v>659</v>
      </c>
      <c r="H151" s="290"/>
      <c r="I151" s="290"/>
      <c r="J151" s="291" t="s">
        <v>535</v>
      </c>
      <c r="K151" s="291"/>
      <c r="L151" s="291"/>
      <c r="M151" s="291"/>
      <c r="N151" s="291"/>
      <c r="O151" s="291"/>
      <c r="P151" s="291"/>
      <c r="Q151" s="292" t="s">
        <v>536</v>
      </c>
      <c r="R151" s="292"/>
      <c r="S151" s="292"/>
      <c r="T151" s="292"/>
      <c r="U151" s="292"/>
      <c r="V151" s="292"/>
      <c r="W151" s="292"/>
      <c r="X151" s="292"/>
      <c r="Y151" s="292"/>
      <c r="Z151" s="292"/>
      <c r="AA151" s="292"/>
      <c r="AB151" s="292"/>
      <c r="AC151" s="292"/>
      <c r="AD151" s="292"/>
      <c r="AE151" s="292"/>
      <c r="AF151" s="292"/>
      <c r="AG151" s="292"/>
      <c r="AH151" s="292"/>
      <c r="AI151" s="293"/>
    </row>
    <row r="152" spans="2:35" s="257" customFormat="1" ht="7.5" customHeight="1">
      <c r="B152" s="267"/>
      <c r="C152" s="267"/>
      <c r="D152" s="267"/>
      <c r="E152" s="267"/>
      <c r="F152" s="267"/>
      <c r="G152" s="260"/>
      <c r="H152" s="260"/>
      <c r="I152" s="260"/>
      <c r="J152" s="251"/>
      <c r="K152" s="251"/>
      <c r="L152" s="251"/>
      <c r="M152" s="251"/>
      <c r="N152" s="251"/>
      <c r="O152" s="251"/>
      <c r="P152" s="251"/>
      <c r="Q152" s="261"/>
      <c r="R152" s="261"/>
      <c r="S152" s="261"/>
      <c r="T152" s="261"/>
      <c r="U152" s="261"/>
      <c r="V152" s="261"/>
      <c r="W152" s="261"/>
      <c r="X152" s="261"/>
      <c r="Y152" s="261"/>
      <c r="Z152" s="261"/>
      <c r="AA152" s="261"/>
      <c r="AB152" s="261"/>
      <c r="AC152" s="261"/>
      <c r="AD152" s="261"/>
      <c r="AE152" s="261"/>
      <c r="AF152" s="261"/>
      <c r="AG152" s="261"/>
      <c r="AH152" s="261"/>
      <c r="AI152" s="261"/>
    </row>
    <row r="153" spans="2:35" s="257" customFormat="1" ht="4.5" customHeight="1" thickBot="1">
      <c r="B153" s="268"/>
      <c r="C153" s="268"/>
      <c r="D153" s="268"/>
      <c r="E153" s="268"/>
      <c r="F153" s="268"/>
      <c r="G153" s="260"/>
      <c r="H153" s="260"/>
      <c r="I153" s="260"/>
      <c r="J153" s="251"/>
      <c r="K153" s="251"/>
      <c r="L153" s="251"/>
      <c r="M153" s="251"/>
      <c r="N153" s="251"/>
      <c r="O153" s="251"/>
      <c r="P153" s="251"/>
      <c r="Q153" s="261"/>
      <c r="R153" s="261"/>
      <c r="S153" s="261"/>
      <c r="T153" s="261"/>
      <c r="U153" s="261"/>
      <c r="V153" s="261"/>
      <c r="W153" s="261"/>
      <c r="X153" s="261"/>
      <c r="Y153" s="261"/>
      <c r="Z153" s="261"/>
      <c r="AA153" s="261"/>
      <c r="AB153" s="261"/>
      <c r="AC153" s="261"/>
      <c r="AD153" s="261"/>
      <c r="AE153" s="261"/>
      <c r="AF153" s="261"/>
      <c r="AG153" s="261"/>
      <c r="AH153" s="261"/>
      <c r="AI153" s="261"/>
    </row>
    <row r="154" spans="2:35" s="257" customFormat="1" ht="18.75" customHeight="1" thickBot="1">
      <c r="B154" s="297" t="s">
        <v>451</v>
      </c>
      <c r="C154" s="298"/>
      <c r="D154" s="298"/>
      <c r="E154" s="298"/>
      <c r="F154" s="299"/>
      <c r="G154" s="269"/>
      <c r="H154" s="270"/>
      <c r="I154" s="270"/>
      <c r="J154" s="271"/>
      <c r="K154" s="271"/>
      <c r="L154" s="271"/>
      <c r="M154" s="271"/>
      <c r="N154" s="271"/>
      <c r="O154" s="271"/>
      <c r="P154" s="271"/>
      <c r="Q154" s="270"/>
      <c r="R154" s="270"/>
      <c r="S154" s="270"/>
      <c r="T154" s="270"/>
      <c r="U154" s="270"/>
      <c r="V154" s="270"/>
      <c r="W154" s="270"/>
      <c r="X154" s="270"/>
      <c r="Y154" s="270"/>
      <c r="Z154" s="270"/>
      <c r="AA154" s="270"/>
      <c r="AB154" s="270"/>
      <c r="AC154" s="270"/>
      <c r="AD154" s="270"/>
      <c r="AE154" s="270"/>
      <c r="AF154" s="270"/>
      <c r="AG154" s="270"/>
      <c r="AH154" s="270"/>
      <c r="AI154" s="270"/>
    </row>
    <row r="155" spans="2:35" s="272" customFormat="1" ht="18" customHeight="1" thickBot="1">
      <c r="B155" s="330" t="s">
        <v>594</v>
      </c>
      <c r="C155" s="331"/>
      <c r="D155" s="331"/>
      <c r="E155" s="331"/>
      <c r="F155" s="331"/>
      <c r="G155" s="300" t="s">
        <v>593</v>
      </c>
      <c r="H155" s="300"/>
      <c r="I155" s="300"/>
      <c r="J155" s="301" t="s">
        <v>592</v>
      </c>
      <c r="K155" s="301"/>
      <c r="L155" s="301"/>
      <c r="M155" s="301"/>
      <c r="N155" s="301"/>
      <c r="O155" s="301"/>
      <c r="P155" s="301"/>
      <c r="Q155" s="302" t="s">
        <v>591</v>
      </c>
      <c r="R155" s="302"/>
      <c r="S155" s="302"/>
      <c r="T155" s="302"/>
      <c r="U155" s="302"/>
      <c r="V155" s="302"/>
      <c r="W155" s="302"/>
      <c r="X155" s="302"/>
      <c r="Y155" s="302"/>
      <c r="Z155" s="302"/>
      <c r="AA155" s="302"/>
      <c r="AB155" s="302"/>
      <c r="AC155" s="302"/>
      <c r="AD155" s="302"/>
      <c r="AE155" s="302"/>
      <c r="AF155" s="302"/>
      <c r="AG155" s="302"/>
      <c r="AH155" s="302"/>
      <c r="AI155" s="303"/>
    </row>
    <row r="156" spans="2:35" s="272" customFormat="1" ht="17.25" customHeight="1" thickTop="1">
      <c r="B156" s="366" t="s">
        <v>520</v>
      </c>
      <c r="C156" s="367"/>
      <c r="D156" s="367"/>
      <c r="E156" s="367"/>
      <c r="F156" s="368"/>
      <c r="G156" s="318">
        <v>661</v>
      </c>
      <c r="H156" s="318"/>
      <c r="I156" s="318"/>
      <c r="J156" s="319" t="s">
        <v>537</v>
      </c>
      <c r="K156" s="319"/>
      <c r="L156" s="319"/>
      <c r="M156" s="319"/>
      <c r="N156" s="319"/>
      <c r="O156" s="319"/>
      <c r="P156" s="319"/>
      <c r="Q156" s="341" t="s">
        <v>538</v>
      </c>
      <c r="R156" s="341"/>
      <c r="S156" s="341"/>
      <c r="T156" s="341"/>
      <c r="U156" s="341"/>
      <c r="V156" s="341"/>
      <c r="W156" s="341"/>
      <c r="X156" s="341"/>
      <c r="Y156" s="341"/>
      <c r="Z156" s="341"/>
      <c r="AA156" s="341"/>
      <c r="AB156" s="341"/>
      <c r="AC156" s="341"/>
      <c r="AD156" s="341"/>
      <c r="AE156" s="341"/>
      <c r="AF156" s="341"/>
      <c r="AG156" s="341"/>
      <c r="AH156" s="341"/>
      <c r="AI156" s="342"/>
    </row>
    <row r="157" spans="2:35" s="272" customFormat="1" ht="17.25" customHeight="1">
      <c r="B157" s="360"/>
      <c r="C157" s="369"/>
      <c r="D157" s="369"/>
      <c r="E157" s="369"/>
      <c r="F157" s="362"/>
      <c r="G157" s="284">
        <v>662</v>
      </c>
      <c r="H157" s="284"/>
      <c r="I157" s="284"/>
      <c r="J157" s="285" t="s">
        <v>539</v>
      </c>
      <c r="K157" s="285"/>
      <c r="L157" s="285"/>
      <c r="M157" s="285"/>
      <c r="N157" s="285"/>
      <c r="O157" s="285"/>
      <c r="P157" s="285"/>
      <c r="Q157" s="286" t="s">
        <v>590</v>
      </c>
      <c r="R157" s="286"/>
      <c r="S157" s="286"/>
      <c r="T157" s="286"/>
      <c r="U157" s="286"/>
      <c r="V157" s="286"/>
      <c r="W157" s="286"/>
      <c r="X157" s="286"/>
      <c r="Y157" s="286"/>
      <c r="Z157" s="286"/>
      <c r="AA157" s="286"/>
      <c r="AB157" s="286"/>
      <c r="AC157" s="286"/>
      <c r="AD157" s="286"/>
      <c r="AE157" s="286"/>
      <c r="AF157" s="286"/>
      <c r="AG157" s="286"/>
      <c r="AH157" s="286"/>
      <c r="AI157" s="287"/>
    </row>
    <row r="158" spans="2:35" s="272" customFormat="1" ht="17.25" customHeight="1">
      <c r="B158" s="360"/>
      <c r="C158" s="369"/>
      <c r="D158" s="369"/>
      <c r="E158" s="369"/>
      <c r="F158" s="362"/>
      <c r="G158" s="284">
        <v>663</v>
      </c>
      <c r="H158" s="284"/>
      <c r="I158" s="284"/>
      <c r="J158" s="285" t="s">
        <v>540</v>
      </c>
      <c r="K158" s="285"/>
      <c r="L158" s="285"/>
      <c r="M158" s="285"/>
      <c r="N158" s="285"/>
      <c r="O158" s="285"/>
      <c r="P158" s="285"/>
      <c r="Q158" s="286" t="s">
        <v>541</v>
      </c>
      <c r="R158" s="286"/>
      <c r="S158" s="286"/>
      <c r="T158" s="286"/>
      <c r="U158" s="286"/>
      <c r="V158" s="286"/>
      <c r="W158" s="286"/>
      <c r="X158" s="286"/>
      <c r="Y158" s="286"/>
      <c r="Z158" s="286"/>
      <c r="AA158" s="286"/>
      <c r="AB158" s="286"/>
      <c r="AC158" s="286"/>
      <c r="AD158" s="286"/>
      <c r="AE158" s="286"/>
      <c r="AF158" s="286"/>
      <c r="AG158" s="286"/>
      <c r="AH158" s="286"/>
      <c r="AI158" s="287"/>
    </row>
    <row r="159" spans="2:35" s="272" customFormat="1" ht="17.25" customHeight="1">
      <c r="B159" s="360"/>
      <c r="C159" s="369"/>
      <c r="D159" s="369"/>
      <c r="E159" s="369"/>
      <c r="F159" s="362"/>
      <c r="G159" s="284">
        <v>664</v>
      </c>
      <c r="H159" s="284"/>
      <c r="I159" s="284"/>
      <c r="J159" s="285" t="s">
        <v>542</v>
      </c>
      <c r="K159" s="285"/>
      <c r="L159" s="285"/>
      <c r="M159" s="285"/>
      <c r="N159" s="285"/>
      <c r="O159" s="285"/>
      <c r="P159" s="285"/>
      <c r="Q159" s="286" t="s">
        <v>543</v>
      </c>
      <c r="R159" s="286"/>
      <c r="S159" s="286"/>
      <c r="T159" s="286"/>
      <c r="U159" s="286"/>
      <c r="V159" s="286"/>
      <c r="W159" s="286"/>
      <c r="X159" s="286"/>
      <c r="Y159" s="286"/>
      <c r="Z159" s="286"/>
      <c r="AA159" s="286"/>
      <c r="AB159" s="286"/>
      <c r="AC159" s="286"/>
      <c r="AD159" s="286"/>
      <c r="AE159" s="286"/>
      <c r="AF159" s="286"/>
      <c r="AG159" s="286"/>
      <c r="AH159" s="286"/>
      <c r="AI159" s="287"/>
    </row>
    <row r="160" spans="2:35" ht="17.25" customHeight="1">
      <c r="B160" s="360"/>
      <c r="C160" s="369"/>
      <c r="D160" s="369"/>
      <c r="E160" s="369"/>
      <c r="F160" s="362"/>
      <c r="G160" s="284">
        <v>665</v>
      </c>
      <c r="H160" s="284"/>
      <c r="I160" s="284"/>
      <c r="J160" s="285" t="s">
        <v>544</v>
      </c>
      <c r="K160" s="285"/>
      <c r="L160" s="285"/>
      <c r="M160" s="285"/>
      <c r="N160" s="285"/>
      <c r="O160" s="285"/>
      <c r="P160" s="285"/>
      <c r="Q160" s="286" t="s">
        <v>545</v>
      </c>
      <c r="R160" s="286"/>
      <c r="S160" s="286"/>
      <c r="T160" s="286"/>
      <c r="U160" s="286"/>
      <c r="V160" s="286"/>
      <c r="W160" s="286"/>
      <c r="X160" s="286"/>
      <c r="Y160" s="286"/>
      <c r="Z160" s="286"/>
      <c r="AA160" s="286"/>
      <c r="AB160" s="286"/>
      <c r="AC160" s="286"/>
      <c r="AD160" s="286"/>
      <c r="AE160" s="286"/>
      <c r="AF160" s="286"/>
      <c r="AG160" s="286"/>
      <c r="AH160" s="286"/>
      <c r="AI160" s="287"/>
    </row>
    <row r="161" spans="2:35" ht="17.25" customHeight="1">
      <c r="B161" s="360"/>
      <c r="C161" s="369"/>
      <c r="D161" s="369"/>
      <c r="E161" s="369"/>
      <c r="F161" s="362"/>
      <c r="G161" s="346">
        <v>666</v>
      </c>
      <c r="H161" s="346"/>
      <c r="I161" s="346"/>
      <c r="J161" s="354" t="s">
        <v>546</v>
      </c>
      <c r="K161" s="354"/>
      <c r="L161" s="354"/>
      <c r="M161" s="354"/>
      <c r="N161" s="354"/>
      <c r="O161" s="354"/>
      <c r="P161" s="354"/>
      <c r="Q161" s="355" t="s">
        <v>547</v>
      </c>
      <c r="R161" s="355"/>
      <c r="S161" s="355"/>
      <c r="T161" s="355"/>
      <c r="U161" s="355"/>
      <c r="V161" s="355"/>
      <c r="W161" s="355"/>
      <c r="X161" s="355"/>
      <c r="Y161" s="355"/>
      <c r="Z161" s="355"/>
      <c r="AA161" s="355"/>
      <c r="AB161" s="355"/>
      <c r="AC161" s="355"/>
      <c r="AD161" s="355"/>
      <c r="AE161" s="355"/>
      <c r="AF161" s="355"/>
      <c r="AG161" s="355"/>
      <c r="AH161" s="355"/>
      <c r="AI161" s="356"/>
    </row>
    <row r="162" spans="2:35" ht="30" customHeight="1">
      <c r="B162" s="360"/>
      <c r="C162" s="369"/>
      <c r="D162" s="369"/>
      <c r="E162" s="369"/>
      <c r="F162" s="362"/>
      <c r="G162" s="284">
        <v>667</v>
      </c>
      <c r="H162" s="284"/>
      <c r="I162" s="284"/>
      <c r="J162" s="285" t="s">
        <v>548</v>
      </c>
      <c r="K162" s="285"/>
      <c r="L162" s="285"/>
      <c r="M162" s="285"/>
      <c r="N162" s="285"/>
      <c r="O162" s="285"/>
      <c r="P162" s="285"/>
      <c r="Q162" s="286" t="s">
        <v>549</v>
      </c>
      <c r="R162" s="286"/>
      <c r="S162" s="286"/>
      <c r="T162" s="286"/>
      <c r="U162" s="286"/>
      <c r="V162" s="286"/>
      <c r="W162" s="286"/>
      <c r="X162" s="286"/>
      <c r="Y162" s="286"/>
      <c r="Z162" s="286"/>
      <c r="AA162" s="286"/>
      <c r="AB162" s="286"/>
      <c r="AC162" s="286"/>
      <c r="AD162" s="286"/>
      <c r="AE162" s="286"/>
      <c r="AF162" s="286"/>
      <c r="AG162" s="286"/>
      <c r="AH162" s="286"/>
      <c r="AI162" s="287"/>
    </row>
    <row r="163" spans="2:35" ht="17.25" customHeight="1">
      <c r="B163" s="360"/>
      <c r="C163" s="369"/>
      <c r="D163" s="369"/>
      <c r="E163" s="369"/>
      <c r="F163" s="362"/>
      <c r="G163" s="284">
        <v>668</v>
      </c>
      <c r="H163" s="284"/>
      <c r="I163" s="284"/>
      <c r="J163" s="285" t="s">
        <v>550</v>
      </c>
      <c r="K163" s="285"/>
      <c r="L163" s="285"/>
      <c r="M163" s="285"/>
      <c r="N163" s="285"/>
      <c r="O163" s="285"/>
      <c r="P163" s="285"/>
      <c r="Q163" s="286" t="s">
        <v>551</v>
      </c>
      <c r="R163" s="286"/>
      <c r="S163" s="286"/>
      <c r="T163" s="286"/>
      <c r="U163" s="286"/>
      <c r="V163" s="286"/>
      <c r="W163" s="286"/>
      <c r="X163" s="286"/>
      <c r="Y163" s="286"/>
      <c r="Z163" s="286"/>
      <c r="AA163" s="286"/>
      <c r="AB163" s="286"/>
      <c r="AC163" s="286"/>
      <c r="AD163" s="286"/>
      <c r="AE163" s="286"/>
      <c r="AF163" s="286"/>
      <c r="AG163" s="286"/>
      <c r="AH163" s="286"/>
      <c r="AI163" s="287"/>
    </row>
    <row r="164" spans="2:35" ht="17.25" customHeight="1">
      <c r="B164" s="360"/>
      <c r="C164" s="369"/>
      <c r="D164" s="369"/>
      <c r="E164" s="369"/>
      <c r="F164" s="362"/>
      <c r="G164" s="284">
        <v>669</v>
      </c>
      <c r="H164" s="284"/>
      <c r="I164" s="284"/>
      <c r="J164" s="285" t="s">
        <v>552</v>
      </c>
      <c r="K164" s="285"/>
      <c r="L164" s="285"/>
      <c r="M164" s="285"/>
      <c r="N164" s="285"/>
      <c r="O164" s="285"/>
      <c r="P164" s="285"/>
      <c r="Q164" s="286" t="s">
        <v>553</v>
      </c>
      <c r="R164" s="286"/>
      <c r="S164" s="286"/>
      <c r="T164" s="286"/>
      <c r="U164" s="286"/>
      <c r="V164" s="286"/>
      <c r="W164" s="286"/>
      <c r="X164" s="286"/>
      <c r="Y164" s="286"/>
      <c r="Z164" s="286"/>
      <c r="AA164" s="286"/>
      <c r="AB164" s="286"/>
      <c r="AC164" s="286"/>
      <c r="AD164" s="286"/>
      <c r="AE164" s="286"/>
      <c r="AF164" s="286"/>
      <c r="AG164" s="286"/>
      <c r="AH164" s="286"/>
      <c r="AI164" s="287"/>
    </row>
    <row r="165" spans="2:35" ht="17.25" customHeight="1">
      <c r="B165" s="360"/>
      <c r="C165" s="369"/>
      <c r="D165" s="369"/>
      <c r="E165" s="369"/>
      <c r="F165" s="362"/>
      <c r="G165" s="284">
        <v>670</v>
      </c>
      <c r="H165" s="284"/>
      <c r="I165" s="284"/>
      <c r="J165" s="285" t="s">
        <v>554</v>
      </c>
      <c r="K165" s="285"/>
      <c r="L165" s="285"/>
      <c r="M165" s="285"/>
      <c r="N165" s="285"/>
      <c r="O165" s="285"/>
      <c r="P165" s="285"/>
      <c r="Q165" s="286" t="s">
        <v>555</v>
      </c>
      <c r="R165" s="286"/>
      <c r="S165" s="286"/>
      <c r="T165" s="286"/>
      <c r="U165" s="286"/>
      <c r="V165" s="286"/>
      <c r="W165" s="286"/>
      <c r="X165" s="286"/>
      <c r="Y165" s="286"/>
      <c r="Z165" s="286"/>
      <c r="AA165" s="286"/>
      <c r="AB165" s="286"/>
      <c r="AC165" s="286"/>
      <c r="AD165" s="286"/>
      <c r="AE165" s="286"/>
      <c r="AF165" s="286"/>
      <c r="AG165" s="286"/>
      <c r="AH165" s="286"/>
      <c r="AI165" s="287"/>
    </row>
    <row r="166" spans="2:35" ht="30" customHeight="1">
      <c r="B166" s="360"/>
      <c r="C166" s="369"/>
      <c r="D166" s="369"/>
      <c r="E166" s="369"/>
      <c r="F166" s="362"/>
      <c r="G166" s="284">
        <v>671</v>
      </c>
      <c r="H166" s="284"/>
      <c r="I166" s="284"/>
      <c r="J166" s="285" t="s">
        <v>589</v>
      </c>
      <c r="K166" s="285"/>
      <c r="L166" s="285"/>
      <c r="M166" s="285"/>
      <c r="N166" s="285"/>
      <c r="O166" s="285"/>
      <c r="P166" s="285"/>
      <c r="Q166" s="286" t="s">
        <v>556</v>
      </c>
      <c r="R166" s="286"/>
      <c r="S166" s="286"/>
      <c r="T166" s="286"/>
      <c r="U166" s="286"/>
      <c r="V166" s="286"/>
      <c r="W166" s="286"/>
      <c r="X166" s="286"/>
      <c r="Y166" s="286"/>
      <c r="Z166" s="286"/>
      <c r="AA166" s="286"/>
      <c r="AB166" s="286"/>
      <c r="AC166" s="286"/>
      <c r="AD166" s="286"/>
      <c r="AE166" s="286"/>
      <c r="AF166" s="286"/>
      <c r="AG166" s="286"/>
      <c r="AH166" s="286"/>
      <c r="AI166" s="287"/>
    </row>
    <row r="167" spans="2:35" ht="17.25" customHeight="1">
      <c r="B167" s="360"/>
      <c r="C167" s="369"/>
      <c r="D167" s="369"/>
      <c r="E167" s="369"/>
      <c r="F167" s="362"/>
      <c r="G167" s="318">
        <v>672</v>
      </c>
      <c r="H167" s="318"/>
      <c r="I167" s="318"/>
      <c r="J167" s="319" t="s">
        <v>557</v>
      </c>
      <c r="K167" s="319"/>
      <c r="L167" s="319"/>
      <c r="M167" s="319"/>
      <c r="N167" s="319"/>
      <c r="O167" s="319"/>
      <c r="P167" s="319"/>
      <c r="Q167" s="341" t="s">
        <v>558</v>
      </c>
      <c r="R167" s="341"/>
      <c r="S167" s="341"/>
      <c r="T167" s="341"/>
      <c r="U167" s="341"/>
      <c r="V167" s="341"/>
      <c r="W167" s="341"/>
      <c r="X167" s="341"/>
      <c r="Y167" s="341"/>
      <c r="Z167" s="341"/>
      <c r="AA167" s="341"/>
      <c r="AB167" s="341"/>
      <c r="AC167" s="341"/>
      <c r="AD167" s="341"/>
      <c r="AE167" s="341"/>
      <c r="AF167" s="341"/>
      <c r="AG167" s="341"/>
      <c r="AH167" s="341"/>
      <c r="AI167" s="342"/>
    </row>
    <row r="168" spans="2:35" ht="17.25" customHeight="1">
      <c r="B168" s="360"/>
      <c r="C168" s="369"/>
      <c r="D168" s="369"/>
      <c r="E168" s="369"/>
      <c r="F168" s="362"/>
      <c r="G168" s="284">
        <v>673</v>
      </c>
      <c r="H168" s="284"/>
      <c r="I168" s="284"/>
      <c r="J168" s="285" t="s">
        <v>559</v>
      </c>
      <c r="K168" s="285"/>
      <c r="L168" s="285"/>
      <c r="M168" s="285"/>
      <c r="N168" s="285"/>
      <c r="O168" s="285"/>
      <c r="P168" s="285"/>
      <c r="Q168" s="286" t="s">
        <v>559</v>
      </c>
      <c r="R168" s="286"/>
      <c r="S168" s="286"/>
      <c r="T168" s="286"/>
      <c r="U168" s="286"/>
      <c r="V168" s="286"/>
      <c r="W168" s="286"/>
      <c r="X168" s="286"/>
      <c r="Y168" s="286"/>
      <c r="Z168" s="286"/>
      <c r="AA168" s="286"/>
      <c r="AB168" s="286"/>
      <c r="AC168" s="286"/>
      <c r="AD168" s="286"/>
      <c r="AE168" s="286"/>
      <c r="AF168" s="286"/>
      <c r="AG168" s="286"/>
      <c r="AH168" s="286"/>
      <c r="AI168" s="287"/>
    </row>
    <row r="169" spans="2:35" ht="17.25" customHeight="1">
      <c r="B169" s="360"/>
      <c r="C169" s="369"/>
      <c r="D169" s="369"/>
      <c r="E169" s="369"/>
      <c r="F169" s="362"/>
      <c r="G169" s="284">
        <v>674</v>
      </c>
      <c r="H169" s="284"/>
      <c r="I169" s="284"/>
      <c r="J169" s="285" t="s">
        <v>588</v>
      </c>
      <c r="K169" s="285"/>
      <c r="L169" s="285"/>
      <c r="M169" s="285"/>
      <c r="N169" s="285"/>
      <c r="O169" s="285"/>
      <c r="P169" s="285"/>
      <c r="Q169" s="286" t="s">
        <v>560</v>
      </c>
      <c r="R169" s="286"/>
      <c r="S169" s="286"/>
      <c r="T169" s="286"/>
      <c r="U169" s="286"/>
      <c r="V169" s="286"/>
      <c r="W169" s="286"/>
      <c r="X169" s="286"/>
      <c r="Y169" s="286"/>
      <c r="Z169" s="286"/>
      <c r="AA169" s="286"/>
      <c r="AB169" s="286"/>
      <c r="AC169" s="286"/>
      <c r="AD169" s="286"/>
      <c r="AE169" s="286"/>
      <c r="AF169" s="286"/>
      <c r="AG169" s="286"/>
      <c r="AH169" s="286"/>
      <c r="AI169" s="287"/>
    </row>
    <row r="170" spans="2:35" ht="17.25" customHeight="1">
      <c r="B170" s="360"/>
      <c r="C170" s="369"/>
      <c r="D170" s="369"/>
      <c r="E170" s="369"/>
      <c r="F170" s="362"/>
      <c r="G170" s="284">
        <v>675</v>
      </c>
      <c r="H170" s="284"/>
      <c r="I170" s="284"/>
      <c r="J170" s="285" t="s">
        <v>561</v>
      </c>
      <c r="K170" s="285"/>
      <c r="L170" s="285"/>
      <c r="M170" s="285"/>
      <c r="N170" s="285"/>
      <c r="O170" s="285"/>
      <c r="P170" s="285"/>
      <c r="Q170" s="286" t="s">
        <v>562</v>
      </c>
      <c r="R170" s="286"/>
      <c r="S170" s="286"/>
      <c r="T170" s="286"/>
      <c r="U170" s="286"/>
      <c r="V170" s="286"/>
      <c r="W170" s="286"/>
      <c r="X170" s="286"/>
      <c r="Y170" s="286"/>
      <c r="Z170" s="286"/>
      <c r="AA170" s="286"/>
      <c r="AB170" s="286"/>
      <c r="AC170" s="286"/>
      <c r="AD170" s="286"/>
      <c r="AE170" s="286"/>
      <c r="AF170" s="286"/>
      <c r="AG170" s="286"/>
      <c r="AH170" s="286"/>
      <c r="AI170" s="287"/>
    </row>
    <row r="171" spans="2:35" ht="17.25" customHeight="1">
      <c r="B171" s="360"/>
      <c r="C171" s="369"/>
      <c r="D171" s="369"/>
      <c r="E171" s="369"/>
      <c r="F171" s="362"/>
      <c r="G171" s="284">
        <v>676</v>
      </c>
      <c r="H171" s="284"/>
      <c r="I171" s="284"/>
      <c r="J171" s="335" t="s">
        <v>563</v>
      </c>
      <c r="K171" s="336"/>
      <c r="L171" s="336"/>
      <c r="M171" s="336"/>
      <c r="N171" s="336"/>
      <c r="O171" s="336"/>
      <c r="P171" s="337"/>
      <c r="Q171" s="286" t="s">
        <v>564</v>
      </c>
      <c r="R171" s="286"/>
      <c r="S171" s="286"/>
      <c r="T171" s="286"/>
      <c r="U171" s="286"/>
      <c r="V171" s="286"/>
      <c r="W171" s="286"/>
      <c r="X171" s="286"/>
      <c r="Y171" s="286"/>
      <c r="Z171" s="286"/>
      <c r="AA171" s="286"/>
      <c r="AB171" s="286"/>
      <c r="AC171" s="286"/>
      <c r="AD171" s="286"/>
      <c r="AE171" s="286"/>
      <c r="AF171" s="286"/>
      <c r="AG171" s="286"/>
      <c r="AH171" s="286"/>
      <c r="AI171" s="287"/>
    </row>
    <row r="172" spans="2:35" ht="17.25" customHeight="1">
      <c r="B172" s="360"/>
      <c r="C172" s="369"/>
      <c r="D172" s="369"/>
      <c r="E172" s="369"/>
      <c r="F172" s="362"/>
      <c r="G172" s="284">
        <v>677</v>
      </c>
      <c r="H172" s="284"/>
      <c r="I172" s="284"/>
      <c r="J172" s="335" t="s">
        <v>565</v>
      </c>
      <c r="K172" s="336"/>
      <c r="L172" s="336"/>
      <c r="M172" s="336"/>
      <c r="N172" s="336"/>
      <c r="O172" s="336"/>
      <c r="P172" s="337"/>
      <c r="Q172" s="286" t="s">
        <v>566</v>
      </c>
      <c r="R172" s="286"/>
      <c r="S172" s="286"/>
      <c r="T172" s="286"/>
      <c r="U172" s="286"/>
      <c r="V172" s="286"/>
      <c r="W172" s="286"/>
      <c r="X172" s="286"/>
      <c r="Y172" s="286"/>
      <c r="Z172" s="286"/>
      <c r="AA172" s="286"/>
      <c r="AB172" s="286"/>
      <c r="AC172" s="286"/>
      <c r="AD172" s="286"/>
      <c r="AE172" s="286"/>
      <c r="AF172" s="286"/>
      <c r="AG172" s="286"/>
      <c r="AH172" s="286"/>
      <c r="AI172" s="287"/>
    </row>
    <row r="173" spans="2:35" ht="17.25" customHeight="1">
      <c r="B173" s="315"/>
      <c r="C173" s="316"/>
      <c r="D173" s="316"/>
      <c r="E173" s="316"/>
      <c r="F173" s="317"/>
      <c r="G173" s="284">
        <v>678</v>
      </c>
      <c r="H173" s="284"/>
      <c r="I173" s="284"/>
      <c r="J173" s="335" t="s">
        <v>587</v>
      </c>
      <c r="K173" s="336"/>
      <c r="L173" s="336"/>
      <c r="M173" s="336"/>
      <c r="N173" s="336"/>
      <c r="O173" s="336"/>
      <c r="P173" s="337"/>
      <c r="Q173" s="286" t="s">
        <v>567</v>
      </c>
      <c r="R173" s="286"/>
      <c r="S173" s="286"/>
      <c r="T173" s="286"/>
      <c r="U173" s="286"/>
      <c r="V173" s="286"/>
      <c r="W173" s="286"/>
      <c r="X173" s="286"/>
      <c r="Y173" s="286"/>
      <c r="Z173" s="286"/>
      <c r="AA173" s="286"/>
      <c r="AB173" s="286"/>
      <c r="AC173" s="286"/>
      <c r="AD173" s="286"/>
      <c r="AE173" s="286"/>
      <c r="AF173" s="286"/>
      <c r="AG173" s="286"/>
      <c r="AH173" s="286"/>
      <c r="AI173" s="287"/>
    </row>
    <row r="174" spans="2:35" ht="17.25" customHeight="1">
      <c r="B174" s="282" t="s">
        <v>586</v>
      </c>
      <c r="C174" s="283"/>
      <c r="D174" s="283"/>
      <c r="E174" s="283"/>
      <c r="F174" s="283"/>
      <c r="G174" s="284">
        <v>700</v>
      </c>
      <c r="H174" s="284"/>
      <c r="I174" s="284"/>
      <c r="J174" s="285" t="s">
        <v>568</v>
      </c>
      <c r="K174" s="285"/>
      <c r="L174" s="285"/>
      <c r="M174" s="285"/>
      <c r="N174" s="285"/>
      <c r="O174" s="285"/>
      <c r="P174" s="285"/>
      <c r="Q174" s="286" t="s">
        <v>569</v>
      </c>
      <c r="R174" s="286"/>
      <c r="S174" s="286"/>
      <c r="T174" s="286"/>
      <c r="U174" s="286"/>
      <c r="V174" s="286"/>
      <c r="W174" s="286"/>
      <c r="X174" s="286"/>
      <c r="Y174" s="286"/>
      <c r="Z174" s="286"/>
      <c r="AA174" s="286"/>
      <c r="AB174" s="286"/>
      <c r="AC174" s="286"/>
      <c r="AD174" s="286"/>
      <c r="AE174" s="286"/>
      <c r="AF174" s="286"/>
      <c r="AG174" s="286"/>
      <c r="AH174" s="286"/>
      <c r="AI174" s="287"/>
    </row>
    <row r="175" spans="2:35" ht="17.25" customHeight="1">
      <c r="B175" s="282"/>
      <c r="C175" s="283"/>
      <c r="D175" s="283"/>
      <c r="E175" s="283"/>
      <c r="F175" s="283"/>
      <c r="G175" s="284">
        <v>701</v>
      </c>
      <c r="H175" s="284"/>
      <c r="I175" s="284"/>
      <c r="J175" s="285" t="s">
        <v>570</v>
      </c>
      <c r="K175" s="285"/>
      <c r="L175" s="285"/>
      <c r="M175" s="285"/>
      <c r="N175" s="285"/>
      <c r="O175" s="285"/>
      <c r="P175" s="285"/>
      <c r="Q175" s="286" t="s">
        <v>571</v>
      </c>
      <c r="R175" s="286"/>
      <c r="S175" s="286"/>
      <c r="T175" s="286"/>
      <c r="U175" s="286"/>
      <c r="V175" s="286"/>
      <c r="W175" s="286"/>
      <c r="X175" s="286"/>
      <c r="Y175" s="286"/>
      <c r="Z175" s="286"/>
      <c r="AA175" s="286"/>
      <c r="AB175" s="286"/>
      <c r="AC175" s="286"/>
      <c r="AD175" s="286"/>
      <c r="AE175" s="286"/>
      <c r="AF175" s="286"/>
      <c r="AG175" s="286"/>
      <c r="AH175" s="286"/>
      <c r="AI175" s="287"/>
    </row>
    <row r="176" spans="2:35" ht="30" customHeight="1">
      <c r="B176" s="282" t="s">
        <v>572</v>
      </c>
      <c r="C176" s="283"/>
      <c r="D176" s="283"/>
      <c r="E176" s="283"/>
      <c r="F176" s="283"/>
      <c r="G176" s="284">
        <v>710</v>
      </c>
      <c r="H176" s="284"/>
      <c r="I176" s="284"/>
      <c r="J176" s="285" t="s">
        <v>585</v>
      </c>
      <c r="K176" s="285"/>
      <c r="L176" s="285"/>
      <c r="M176" s="285"/>
      <c r="N176" s="285"/>
      <c r="O176" s="285"/>
      <c r="P176" s="285"/>
      <c r="Q176" s="286" t="s">
        <v>573</v>
      </c>
      <c r="R176" s="286"/>
      <c r="S176" s="286"/>
      <c r="T176" s="286"/>
      <c r="U176" s="286"/>
      <c r="V176" s="286"/>
      <c r="W176" s="286"/>
      <c r="X176" s="286"/>
      <c r="Y176" s="286"/>
      <c r="Z176" s="286"/>
      <c r="AA176" s="286"/>
      <c r="AB176" s="286"/>
      <c r="AC176" s="286"/>
      <c r="AD176" s="286"/>
      <c r="AE176" s="286"/>
      <c r="AF176" s="286"/>
      <c r="AG176" s="286"/>
      <c r="AH176" s="286"/>
      <c r="AI176" s="287"/>
    </row>
    <row r="177" spans="2:35" ht="30" customHeight="1">
      <c r="B177" s="282"/>
      <c r="C177" s="283"/>
      <c r="D177" s="283"/>
      <c r="E177" s="283"/>
      <c r="F177" s="283"/>
      <c r="G177" s="284">
        <v>711</v>
      </c>
      <c r="H177" s="284"/>
      <c r="I177" s="284"/>
      <c r="J177" s="335" t="s">
        <v>574</v>
      </c>
      <c r="K177" s="336"/>
      <c r="L177" s="336"/>
      <c r="M177" s="336"/>
      <c r="N177" s="336"/>
      <c r="O177" s="336"/>
      <c r="P177" s="337"/>
      <c r="Q177" s="338" t="s">
        <v>575</v>
      </c>
      <c r="R177" s="333"/>
      <c r="S177" s="333"/>
      <c r="T177" s="333"/>
      <c r="U177" s="333"/>
      <c r="V177" s="333"/>
      <c r="W177" s="333"/>
      <c r="X177" s="333"/>
      <c r="Y177" s="333"/>
      <c r="Z177" s="333"/>
      <c r="AA177" s="333"/>
      <c r="AB177" s="333"/>
      <c r="AC177" s="333"/>
      <c r="AD177" s="333"/>
      <c r="AE177" s="333"/>
      <c r="AF177" s="333"/>
      <c r="AG177" s="333"/>
      <c r="AH177" s="333"/>
      <c r="AI177" s="339"/>
    </row>
    <row r="178" spans="2:35" ht="17.25" customHeight="1">
      <c r="B178" s="282"/>
      <c r="C178" s="283"/>
      <c r="D178" s="283"/>
      <c r="E178" s="283"/>
      <c r="F178" s="283"/>
      <c r="G178" s="284">
        <v>712</v>
      </c>
      <c r="H178" s="284"/>
      <c r="I178" s="284"/>
      <c r="J178" s="340" t="s">
        <v>576</v>
      </c>
      <c r="K178" s="340"/>
      <c r="L178" s="340"/>
      <c r="M178" s="340"/>
      <c r="N178" s="340"/>
      <c r="O178" s="340"/>
      <c r="P178" s="340"/>
      <c r="Q178" s="286" t="s">
        <v>584</v>
      </c>
      <c r="R178" s="286"/>
      <c r="S178" s="286"/>
      <c r="T178" s="286"/>
      <c r="U178" s="286"/>
      <c r="V178" s="286"/>
      <c r="W178" s="286"/>
      <c r="X178" s="286"/>
      <c r="Y178" s="286"/>
      <c r="Z178" s="286"/>
      <c r="AA178" s="286"/>
      <c r="AB178" s="286"/>
      <c r="AC178" s="286"/>
      <c r="AD178" s="286"/>
      <c r="AE178" s="286"/>
      <c r="AF178" s="286"/>
      <c r="AG178" s="286"/>
      <c r="AH178" s="286"/>
      <c r="AI178" s="287"/>
    </row>
    <row r="179" spans="2:35" ht="17.25" customHeight="1">
      <c r="B179" s="282"/>
      <c r="C179" s="283"/>
      <c r="D179" s="283"/>
      <c r="E179" s="283"/>
      <c r="F179" s="283"/>
      <c r="G179" s="284">
        <v>713</v>
      </c>
      <c r="H179" s="284"/>
      <c r="I179" s="284"/>
      <c r="J179" s="332" t="s">
        <v>577</v>
      </c>
      <c r="K179" s="333"/>
      <c r="L179" s="333"/>
      <c r="M179" s="333"/>
      <c r="N179" s="333"/>
      <c r="O179" s="333"/>
      <c r="P179" s="334"/>
      <c r="Q179" s="286" t="s">
        <v>578</v>
      </c>
      <c r="R179" s="286"/>
      <c r="S179" s="286"/>
      <c r="T179" s="286"/>
      <c r="U179" s="286"/>
      <c r="V179" s="286"/>
      <c r="W179" s="286"/>
      <c r="X179" s="286"/>
      <c r="Y179" s="286"/>
      <c r="Z179" s="286"/>
      <c r="AA179" s="286"/>
      <c r="AB179" s="286"/>
      <c r="AC179" s="286"/>
      <c r="AD179" s="286"/>
      <c r="AE179" s="286"/>
      <c r="AF179" s="286"/>
      <c r="AG179" s="286"/>
      <c r="AH179" s="286"/>
      <c r="AI179" s="287"/>
    </row>
    <row r="180" spans="2:35" ht="17.25" customHeight="1">
      <c r="B180" s="282"/>
      <c r="C180" s="283"/>
      <c r="D180" s="283"/>
      <c r="E180" s="283"/>
      <c r="F180" s="283"/>
      <c r="G180" s="284">
        <v>714</v>
      </c>
      <c r="H180" s="284"/>
      <c r="I180" s="284"/>
      <c r="J180" s="285" t="s">
        <v>579</v>
      </c>
      <c r="K180" s="285"/>
      <c r="L180" s="285"/>
      <c r="M180" s="285"/>
      <c r="N180" s="285"/>
      <c r="O180" s="285"/>
      <c r="P180" s="285"/>
      <c r="Q180" s="286" t="s">
        <v>580</v>
      </c>
      <c r="R180" s="286"/>
      <c r="S180" s="286"/>
      <c r="T180" s="286"/>
      <c r="U180" s="286"/>
      <c r="V180" s="286"/>
      <c r="W180" s="286"/>
      <c r="X180" s="286"/>
      <c r="Y180" s="286"/>
      <c r="Z180" s="286"/>
      <c r="AA180" s="286"/>
      <c r="AB180" s="286"/>
      <c r="AC180" s="286"/>
      <c r="AD180" s="286"/>
      <c r="AE180" s="286"/>
      <c r="AF180" s="286"/>
      <c r="AG180" s="286"/>
      <c r="AH180" s="286"/>
      <c r="AI180" s="287"/>
    </row>
    <row r="181" spans="2:35" ht="55.5" customHeight="1" thickBot="1">
      <c r="B181" s="288" t="s">
        <v>583</v>
      </c>
      <c r="C181" s="289"/>
      <c r="D181" s="289"/>
      <c r="E181" s="289"/>
      <c r="F181" s="289"/>
      <c r="G181" s="290">
        <v>800</v>
      </c>
      <c r="H181" s="290"/>
      <c r="I181" s="290"/>
      <c r="J181" s="291" t="s">
        <v>582</v>
      </c>
      <c r="K181" s="291"/>
      <c r="L181" s="291"/>
      <c r="M181" s="291"/>
      <c r="N181" s="291"/>
      <c r="O181" s="291"/>
      <c r="P181" s="291"/>
      <c r="Q181" s="292" t="s">
        <v>581</v>
      </c>
      <c r="R181" s="292"/>
      <c r="S181" s="292"/>
      <c r="T181" s="292"/>
      <c r="U181" s="292"/>
      <c r="V181" s="292"/>
      <c r="W181" s="292"/>
      <c r="X181" s="292"/>
      <c r="Y181" s="292"/>
      <c r="Z181" s="292"/>
      <c r="AA181" s="292"/>
      <c r="AB181" s="292"/>
      <c r="AC181" s="292"/>
      <c r="AD181" s="292"/>
      <c r="AE181" s="292"/>
      <c r="AF181" s="292"/>
      <c r="AG181" s="292"/>
      <c r="AH181" s="292"/>
      <c r="AI181" s="293"/>
    </row>
    <row r="183" ht="15" customHeight="1">
      <c r="B183" s="277"/>
    </row>
    <row r="184" ht="15" customHeight="1">
      <c r="B184" s="277"/>
    </row>
  </sheetData>
  <sheetProtection password="CCE7" sheet="1" selectLockedCells="1"/>
  <mergeCells count="536">
    <mergeCell ref="B156:F173"/>
    <mergeCell ref="B154:F154"/>
    <mergeCell ref="B155:F155"/>
    <mergeCell ref="G155:I155"/>
    <mergeCell ref="J155:P155"/>
    <mergeCell ref="Q155:AI155"/>
    <mergeCell ref="J164:P164"/>
    <mergeCell ref="J163:P163"/>
    <mergeCell ref="Q159:AI159"/>
    <mergeCell ref="G163:I163"/>
    <mergeCell ref="B89:F89"/>
    <mergeCell ref="B90:F90"/>
    <mergeCell ref="G90:I90"/>
    <mergeCell ref="J90:P90"/>
    <mergeCell ref="Q90:AI90"/>
    <mergeCell ref="B142:F151"/>
    <mergeCell ref="J119:P119"/>
    <mergeCell ref="Q119:AI119"/>
    <mergeCell ref="Q141:AI141"/>
    <mergeCell ref="Q115:AI115"/>
    <mergeCell ref="B43:F43"/>
    <mergeCell ref="B44:F44"/>
    <mergeCell ref="G44:I44"/>
    <mergeCell ref="J44:P44"/>
    <mergeCell ref="Q44:AI44"/>
    <mergeCell ref="B24:F25"/>
    <mergeCell ref="Q30:AI30"/>
    <mergeCell ref="Q35:AI35"/>
    <mergeCell ref="Q34:AI34"/>
    <mergeCell ref="Q36:AI36"/>
    <mergeCell ref="Q157:AI157"/>
    <mergeCell ref="Q158:AI158"/>
    <mergeCell ref="J161:P161"/>
    <mergeCell ref="J159:P159"/>
    <mergeCell ref="Q165:AI165"/>
    <mergeCell ref="Q160:AI160"/>
    <mergeCell ref="Q161:AI161"/>
    <mergeCell ref="Q162:AI162"/>
    <mergeCell ref="Q163:AI163"/>
    <mergeCell ref="Q164:AI164"/>
    <mergeCell ref="J162:P162"/>
    <mergeCell ref="J160:P160"/>
    <mergeCell ref="Q156:AI156"/>
    <mergeCell ref="Q146:AI146"/>
    <mergeCell ref="Q150:AI150"/>
    <mergeCell ref="Q151:AI151"/>
    <mergeCell ref="Q147:AI147"/>
    <mergeCell ref="Q148:AI148"/>
    <mergeCell ref="J156:P156"/>
    <mergeCell ref="J158:P158"/>
    <mergeCell ref="Q125:AI125"/>
    <mergeCell ref="Q149:AI149"/>
    <mergeCell ref="Q145:AI145"/>
    <mergeCell ref="Q144:AI144"/>
    <mergeCell ref="Q124:AI124"/>
    <mergeCell ref="Q136:AI136"/>
    <mergeCell ref="Q137:AI137"/>
    <mergeCell ref="Q131:AI131"/>
    <mergeCell ref="Q122:AI122"/>
    <mergeCell ref="Q140:AI140"/>
    <mergeCell ref="Q117:AI117"/>
    <mergeCell ref="Q118:AI118"/>
    <mergeCell ref="Q135:AI135"/>
    <mergeCell ref="Q138:AI138"/>
    <mergeCell ref="Q139:AI139"/>
    <mergeCell ref="Q123:AI123"/>
    <mergeCell ref="Q121:AI121"/>
    <mergeCell ref="Q132:AI132"/>
    <mergeCell ref="Q116:AI116"/>
    <mergeCell ref="Q109:AI109"/>
    <mergeCell ref="Q110:AI110"/>
    <mergeCell ref="Q111:AI111"/>
    <mergeCell ref="Q120:AI120"/>
    <mergeCell ref="Q112:AI112"/>
    <mergeCell ref="Q114:AI114"/>
    <mergeCell ref="Q94:AI94"/>
    <mergeCell ref="Q95:AI95"/>
    <mergeCell ref="Q97:AI97"/>
    <mergeCell ref="Q99:AI99"/>
    <mergeCell ref="Q96:AI96"/>
    <mergeCell ref="Q143:AI143"/>
    <mergeCell ref="Q101:AI101"/>
    <mergeCell ref="Q133:AI133"/>
    <mergeCell ref="Q134:AI134"/>
    <mergeCell ref="Q142:AI142"/>
    <mergeCell ref="Q83:AI83"/>
    <mergeCell ref="Q98:AI98"/>
    <mergeCell ref="Q84:AI84"/>
    <mergeCell ref="Q85:AI85"/>
    <mergeCell ref="Q86:AI86"/>
    <mergeCell ref="Q113:AI113"/>
    <mergeCell ref="Q107:AI107"/>
    <mergeCell ref="Q108:AI108"/>
    <mergeCell ref="Q92:AI92"/>
    <mergeCell ref="Q93:AI93"/>
    <mergeCell ref="Q91:AI91"/>
    <mergeCell ref="Q73:AI73"/>
    <mergeCell ref="Q74:AI74"/>
    <mergeCell ref="Q75:AI75"/>
    <mergeCell ref="Q76:AI76"/>
    <mergeCell ref="Q100:AI100"/>
    <mergeCell ref="Q79:AI79"/>
    <mergeCell ref="Q80:AI80"/>
    <mergeCell ref="Q81:AI81"/>
    <mergeCell ref="Q82:AI82"/>
    <mergeCell ref="Q78:AI78"/>
    <mergeCell ref="Q67:AI67"/>
    <mergeCell ref="Q68:AI68"/>
    <mergeCell ref="Q69:AI69"/>
    <mergeCell ref="Q70:AI70"/>
    <mergeCell ref="Q71:AI71"/>
    <mergeCell ref="Q72:AI72"/>
    <mergeCell ref="Q60:AI60"/>
    <mergeCell ref="Q64:AI64"/>
    <mergeCell ref="Q61:AI61"/>
    <mergeCell ref="Q62:AI62"/>
    <mergeCell ref="Q63:AI63"/>
    <mergeCell ref="Q77:AI77"/>
    <mergeCell ref="Q54:AI54"/>
    <mergeCell ref="Q52:AI52"/>
    <mergeCell ref="Q51:AI51"/>
    <mergeCell ref="Q65:AI65"/>
    <mergeCell ref="Q55:AI55"/>
    <mergeCell ref="Q66:AI66"/>
    <mergeCell ref="Q56:AI56"/>
    <mergeCell ref="Q57:AI57"/>
    <mergeCell ref="Q58:AI58"/>
    <mergeCell ref="Q59:AI59"/>
    <mergeCell ref="Q45:AI45"/>
    <mergeCell ref="Q48:AI48"/>
    <mergeCell ref="Q39:AI39"/>
    <mergeCell ref="Q40:AI40"/>
    <mergeCell ref="Q50:AI50"/>
    <mergeCell ref="Q53:AI53"/>
    <mergeCell ref="Q46:AI46"/>
    <mergeCell ref="Q47:AI47"/>
    <mergeCell ref="Q49:AI49"/>
    <mergeCell ref="Q37:AI37"/>
    <mergeCell ref="Q38:AI38"/>
    <mergeCell ref="Q31:AI31"/>
    <mergeCell ref="Q32:AI32"/>
    <mergeCell ref="Q33:AI33"/>
    <mergeCell ref="Q20:AI20"/>
    <mergeCell ref="Q22:AI22"/>
    <mergeCell ref="Q25:AI25"/>
    <mergeCell ref="Q23:AI23"/>
    <mergeCell ref="Q26:AI26"/>
    <mergeCell ref="Q27:AI27"/>
    <mergeCell ref="Q28:AI28"/>
    <mergeCell ref="Q29:AI29"/>
    <mergeCell ref="Q24:AI24"/>
    <mergeCell ref="J165:P165"/>
    <mergeCell ref="Q126:AI126"/>
    <mergeCell ref="Q127:AI127"/>
    <mergeCell ref="Q128:AI128"/>
    <mergeCell ref="Q129:AI129"/>
    <mergeCell ref="Q130:AI130"/>
    <mergeCell ref="J147:P147"/>
    <mergeCell ref="J148:P148"/>
    <mergeCell ref="J149:P149"/>
    <mergeCell ref="J150:P150"/>
    <mergeCell ref="J151:P151"/>
    <mergeCell ref="J157:P157"/>
    <mergeCell ref="J130:P130"/>
    <mergeCell ref="J131:P131"/>
    <mergeCell ref="J146:P146"/>
    <mergeCell ref="J145:P145"/>
    <mergeCell ref="J139:P139"/>
    <mergeCell ref="J143:P143"/>
    <mergeCell ref="J144:P144"/>
    <mergeCell ref="J134:P134"/>
    <mergeCell ref="J140:P140"/>
    <mergeCell ref="J136:P136"/>
    <mergeCell ref="J132:P132"/>
    <mergeCell ref="J138:P138"/>
    <mergeCell ref="J120:P120"/>
    <mergeCell ref="J137:P137"/>
    <mergeCell ref="J123:P123"/>
    <mergeCell ref="J124:P124"/>
    <mergeCell ref="J126:P126"/>
    <mergeCell ref="J127:P127"/>
    <mergeCell ref="J125:P125"/>
    <mergeCell ref="J135:P135"/>
    <mergeCell ref="J141:P141"/>
    <mergeCell ref="J142:P142"/>
    <mergeCell ref="J128:P128"/>
    <mergeCell ref="J129:P129"/>
    <mergeCell ref="J112:P112"/>
    <mergeCell ref="J113:P113"/>
    <mergeCell ref="J114:P114"/>
    <mergeCell ref="J115:P115"/>
    <mergeCell ref="J117:P117"/>
    <mergeCell ref="J133:P133"/>
    <mergeCell ref="J121:P121"/>
    <mergeCell ref="J122:P122"/>
    <mergeCell ref="J99:P99"/>
    <mergeCell ref="J100:P100"/>
    <mergeCell ref="J101:P101"/>
    <mergeCell ref="J118:P118"/>
    <mergeCell ref="J108:P108"/>
    <mergeCell ref="J109:P109"/>
    <mergeCell ref="J110:P110"/>
    <mergeCell ref="J116:P116"/>
    <mergeCell ref="J83:P83"/>
    <mergeCell ref="J111:P111"/>
    <mergeCell ref="J107:P107"/>
    <mergeCell ref="J98:P98"/>
    <mergeCell ref="J84:P84"/>
    <mergeCell ref="J85:P85"/>
    <mergeCell ref="J86:P86"/>
    <mergeCell ref="J91:P91"/>
    <mergeCell ref="J92:P92"/>
    <mergeCell ref="J97:P97"/>
    <mergeCell ref="J75:P75"/>
    <mergeCell ref="J78:P78"/>
    <mergeCell ref="J79:P79"/>
    <mergeCell ref="J80:P80"/>
    <mergeCell ref="J81:P81"/>
    <mergeCell ref="J82:P82"/>
    <mergeCell ref="J66:P66"/>
    <mergeCell ref="J67:P67"/>
    <mergeCell ref="J68:P68"/>
    <mergeCell ref="J93:P93"/>
    <mergeCell ref="J94:P94"/>
    <mergeCell ref="J70:P70"/>
    <mergeCell ref="J71:P71"/>
    <mergeCell ref="J72:P72"/>
    <mergeCell ref="J73:P73"/>
    <mergeCell ref="J74:P74"/>
    <mergeCell ref="J56:P56"/>
    <mergeCell ref="J57:P57"/>
    <mergeCell ref="J58:P58"/>
    <mergeCell ref="J95:P95"/>
    <mergeCell ref="J60:P60"/>
    <mergeCell ref="J61:P61"/>
    <mergeCell ref="J62:P62"/>
    <mergeCell ref="J63:P63"/>
    <mergeCell ref="J76:P76"/>
    <mergeCell ref="J77:P77"/>
    <mergeCell ref="J59:P59"/>
    <mergeCell ref="J50:P50"/>
    <mergeCell ref="J51:P51"/>
    <mergeCell ref="J69:P69"/>
    <mergeCell ref="J54:P54"/>
    <mergeCell ref="J53:P53"/>
    <mergeCell ref="J52:P52"/>
    <mergeCell ref="J64:P64"/>
    <mergeCell ref="J65:P65"/>
    <mergeCell ref="J55:P55"/>
    <mergeCell ref="J37:P37"/>
    <mergeCell ref="J46:P46"/>
    <mergeCell ref="J36:P36"/>
    <mergeCell ref="J47:P47"/>
    <mergeCell ref="J48:P48"/>
    <mergeCell ref="J45:P45"/>
    <mergeCell ref="J38:P38"/>
    <mergeCell ref="J39:P39"/>
    <mergeCell ref="J40:P40"/>
    <mergeCell ref="J35:P35"/>
    <mergeCell ref="J30:P30"/>
    <mergeCell ref="J31:P31"/>
    <mergeCell ref="J32:P32"/>
    <mergeCell ref="J33:P33"/>
    <mergeCell ref="J26:P26"/>
    <mergeCell ref="J27:P27"/>
    <mergeCell ref="J28:P28"/>
    <mergeCell ref="J29:P29"/>
    <mergeCell ref="J34:P34"/>
    <mergeCell ref="G100:I100"/>
    <mergeCell ref="G109:I109"/>
    <mergeCell ref="G110:I110"/>
    <mergeCell ref="J8:P8"/>
    <mergeCell ref="J9:P9"/>
    <mergeCell ref="J24:P24"/>
    <mergeCell ref="J25:P25"/>
    <mergeCell ref="J13:P13"/>
    <mergeCell ref="J14:P14"/>
    <mergeCell ref="J15:P15"/>
    <mergeCell ref="J16:P16"/>
    <mergeCell ref="J17:P17"/>
    <mergeCell ref="J18:P18"/>
    <mergeCell ref="G111:I111"/>
    <mergeCell ref="G91:I91"/>
    <mergeCell ref="G92:I92"/>
    <mergeCell ref="G93:I93"/>
    <mergeCell ref="G94:I94"/>
    <mergeCell ref="G86:I86"/>
    <mergeCell ref="G99:I99"/>
    <mergeCell ref="J12:P12"/>
    <mergeCell ref="J10:P10"/>
    <mergeCell ref="G11:I11"/>
    <mergeCell ref="G12:I12"/>
    <mergeCell ref="G13:I13"/>
    <mergeCell ref="J7:P7"/>
    <mergeCell ref="Q7:AI7"/>
    <mergeCell ref="Q8:AI8"/>
    <mergeCell ref="Q9:AI9"/>
    <mergeCell ref="Q11:AI11"/>
    <mergeCell ref="G10:I10"/>
    <mergeCell ref="G7:I7"/>
    <mergeCell ref="G8:I8"/>
    <mergeCell ref="G9:I9"/>
    <mergeCell ref="Q10:AI10"/>
    <mergeCell ref="J11:P11"/>
    <mergeCell ref="G14:I14"/>
    <mergeCell ref="G19:I19"/>
    <mergeCell ref="G20:I20"/>
    <mergeCell ref="G16:I16"/>
    <mergeCell ref="G17:I17"/>
    <mergeCell ref="G18:I18"/>
    <mergeCell ref="Q15:AI15"/>
    <mergeCell ref="G15:I15"/>
    <mergeCell ref="J20:P20"/>
    <mergeCell ref="J19:P19"/>
    <mergeCell ref="J21:P21"/>
    <mergeCell ref="Q21:AI21"/>
    <mergeCell ref="Q16:AI16"/>
    <mergeCell ref="Q17:AI17"/>
    <mergeCell ref="Q18:AI18"/>
    <mergeCell ref="Q19:AI19"/>
    <mergeCell ref="G39:I39"/>
    <mergeCell ref="G38:I38"/>
    <mergeCell ref="G32:I32"/>
    <mergeCell ref="G28:I28"/>
    <mergeCell ref="G29:I29"/>
    <mergeCell ref="G30:I30"/>
    <mergeCell ref="G31:I31"/>
    <mergeCell ref="G33:I33"/>
    <mergeCell ref="G34:I34"/>
    <mergeCell ref="G35:I35"/>
    <mergeCell ref="G36:I36"/>
    <mergeCell ref="G37:I37"/>
    <mergeCell ref="J22:P22"/>
    <mergeCell ref="G25:I25"/>
    <mergeCell ref="G26:I26"/>
    <mergeCell ref="G27:I27"/>
    <mergeCell ref="G24:I24"/>
    <mergeCell ref="G22:I22"/>
    <mergeCell ref="G23:I23"/>
    <mergeCell ref="J23:P23"/>
    <mergeCell ref="G47:I47"/>
    <mergeCell ref="G48:I48"/>
    <mergeCell ref="G50:I50"/>
    <mergeCell ref="G51:I51"/>
    <mergeCell ref="G40:I40"/>
    <mergeCell ref="G45:I45"/>
    <mergeCell ref="G46:I46"/>
    <mergeCell ref="G71:I71"/>
    <mergeCell ref="G62:I62"/>
    <mergeCell ref="G63:I63"/>
    <mergeCell ref="G56:I56"/>
    <mergeCell ref="G57:I57"/>
    <mergeCell ref="G58:I58"/>
    <mergeCell ref="G59:I59"/>
    <mergeCell ref="G60:I60"/>
    <mergeCell ref="G61:I61"/>
    <mergeCell ref="G84:I84"/>
    <mergeCell ref="G78:I78"/>
    <mergeCell ref="G79:I79"/>
    <mergeCell ref="G64:I64"/>
    <mergeCell ref="G65:I65"/>
    <mergeCell ref="G66:I66"/>
    <mergeCell ref="G67:I67"/>
    <mergeCell ref="G68:I68"/>
    <mergeCell ref="G69:I69"/>
    <mergeCell ref="G70:I70"/>
    <mergeCell ref="G83:I83"/>
    <mergeCell ref="G72:I72"/>
    <mergeCell ref="G73:I73"/>
    <mergeCell ref="G74:I74"/>
    <mergeCell ref="G75:I75"/>
    <mergeCell ref="G101:I101"/>
    <mergeCell ref="G76:I76"/>
    <mergeCell ref="G77:I77"/>
    <mergeCell ref="G98:I98"/>
    <mergeCell ref="G96:I96"/>
    <mergeCell ref="G123:I123"/>
    <mergeCell ref="G116:I116"/>
    <mergeCell ref="G85:I85"/>
    <mergeCell ref="G80:I80"/>
    <mergeCell ref="G81:I81"/>
    <mergeCell ref="G82:I82"/>
    <mergeCell ref="G107:I107"/>
    <mergeCell ref="G108:I108"/>
    <mergeCell ref="G95:I95"/>
    <mergeCell ref="G97:I97"/>
    <mergeCell ref="G112:I112"/>
    <mergeCell ref="G113:I113"/>
    <mergeCell ref="G114:I114"/>
    <mergeCell ref="G115:I115"/>
    <mergeCell ref="G121:I121"/>
    <mergeCell ref="G122:I122"/>
    <mergeCell ref="G117:I117"/>
    <mergeCell ref="G118:I118"/>
    <mergeCell ref="G119:I119"/>
    <mergeCell ref="G120:I120"/>
    <mergeCell ref="G149:I149"/>
    <mergeCell ref="G138:I138"/>
    <mergeCell ref="G139:I139"/>
    <mergeCell ref="G147:I147"/>
    <mergeCell ref="G135:I135"/>
    <mergeCell ref="G142:I142"/>
    <mergeCell ref="G146:I146"/>
    <mergeCell ref="G145:I145"/>
    <mergeCell ref="G140:I140"/>
    <mergeCell ref="G124:I124"/>
    <mergeCell ref="G134:I134"/>
    <mergeCell ref="G136:I136"/>
    <mergeCell ref="G137:I137"/>
    <mergeCell ref="G130:I130"/>
    <mergeCell ref="G131:I131"/>
    <mergeCell ref="G132:I132"/>
    <mergeCell ref="G128:I128"/>
    <mergeCell ref="G129:I129"/>
    <mergeCell ref="G165:I165"/>
    <mergeCell ref="G159:I159"/>
    <mergeCell ref="G156:I156"/>
    <mergeCell ref="G157:I157"/>
    <mergeCell ref="G158:I158"/>
    <mergeCell ref="G162:I162"/>
    <mergeCell ref="G164:I164"/>
    <mergeCell ref="G161:I161"/>
    <mergeCell ref="G160:I160"/>
    <mergeCell ref="G150:I150"/>
    <mergeCell ref="G151:I151"/>
    <mergeCell ref="G148:I148"/>
    <mergeCell ref="B106:F106"/>
    <mergeCell ref="B107:F109"/>
    <mergeCell ref="B110:F112"/>
    <mergeCell ref="B113:F113"/>
    <mergeCell ref="B114:F121"/>
    <mergeCell ref="G143:I143"/>
    <mergeCell ref="G144:I144"/>
    <mergeCell ref="Q170:AI170"/>
    <mergeCell ref="G167:I167"/>
    <mergeCell ref="J167:P167"/>
    <mergeCell ref="Q167:AI167"/>
    <mergeCell ref="G168:I168"/>
    <mergeCell ref="J168:P168"/>
    <mergeCell ref="Q168:AI168"/>
    <mergeCell ref="G176:I176"/>
    <mergeCell ref="J176:P176"/>
    <mergeCell ref="Q176:AI176"/>
    <mergeCell ref="J171:P171"/>
    <mergeCell ref="Q171:AI171"/>
    <mergeCell ref="G172:I172"/>
    <mergeCell ref="J172:P172"/>
    <mergeCell ref="Q172:AI172"/>
    <mergeCell ref="G173:I173"/>
    <mergeCell ref="J173:P173"/>
    <mergeCell ref="G174:I174"/>
    <mergeCell ref="J174:P174"/>
    <mergeCell ref="Q174:AI174"/>
    <mergeCell ref="G175:I175"/>
    <mergeCell ref="J175:P175"/>
    <mergeCell ref="Q175:AI175"/>
    <mergeCell ref="J179:P179"/>
    <mergeCell ref="Q179:AI179"/>
    <mergeCell ref="G177:I177"/>
    <mergeCell ref="J177:P177"/>
    <mergeCell ref="Q177:AI177"/>
    <mergeCell ref="G178:I178"/>
    <mergeCell ref="J178:P178"/>
    <mergeCell ref="Q178:AI178"/>
    <mergeCell ref="B1:AI1"/>
    <mergeCell ref="B4:F4"/>
    <mergeCell ref="B5:F5"/>
    <mergeCell ref="G5:I5"/>
    <mergeCell ref="J5:P5"/>
    <mergeCell ref="Q5:AI5"/>
    <mergeCell ref="B6:F7"/>
    <mergeCell ref="G6:I6"/>
    <mergeCell ref="J6:P6"/>
    <mergeCell ref="Q6:AI6"/>
    <mergeCell ref="B8:F15"/>
    <mergeCell ref="B16:F21"/>
    <mergeCell ref="G21:I21"/>
    <mergeCell ref="Q12:AI12"/>
    <mergeCell ref="Q13:AI13"/>
    <mergeCell ref="Q14:AI14"/>
    <mergeCell ref="B22:F23"/>
    <mergeCell ref="B26:F40"/>
    <mergeCell ref="B45:F48"/>
    <mergeCell ref="B49:F57"/>
    <mergeCell ref="G49:I49"/>
    <mergeCell ref="J49:P49"/>
    <mergeCell ref="G52:I52"/>
    <mergeCell ref="G53:I53"/>
    <mergeCell ref="G54:I54"/>
    <mergeCell ref="G55:I55"/>
    <mergeCell ref="B58:F62"/>
    <mergeCell ref="B63:F68"/>
    <mergeCell ref="B69:F69"/>
    <mergeCell ref="B70:F74"/>
    <mergeCell ref="B75:F77"/>
    <mergeCell ref="B78:F86"/>
    <mergeCell ref="B91:F100"/>
    <mergeCell ref="B101:F102"/>
    <mergeCell ref="B105:F105"/>
    <mergeCell ref="G106:I106"/>
    <mergeCell ref="J106:P106"/>
    <mergeCell ref="Q106:AI106"/>
    <mergeCell ref="G102:I102"/>
    <mergeCell ref="J102:P102"/>
    <mergeCell ref="Q102:AI102"/>
    <mergeCell ref="J96:P96"/>
    <mergeCell ref="B122:F127"/>
    <mergeCell ref="B128:F130"/>
    <mergeCell ref="B131:F134"/>
    <mergeCell ref="B135:F135"/>
    <mergeCell ref="B136:F141"/>
    <mergeCell ref="G141:I141"/>
    <mergeCell ref="G133:I133"/>
    <mergeCell ref="G125:I125"/>
    <mergeCell ref="G126:I126"/>
    <mergeCell ref="G127:I127"/>
    <mergeCell ref="G166:I166"/>
    <mergeCell ref="J166:P166"/>
    <mergeCell ref="Q166:AI166"/>
    <mergeCell ref="G171:I171"/>
    <mergeCell ref="Q173:AI173"/>
    <mergeCell ref="G169:I169"/>
    <mergeCell ref="J169:P169"/>
    <mergeCell ref="Q169:AI169"/>
    <mergeCell ref="G170:I170"/>
    <mergeCell ref="J170:P170"/>
    <mergeCell ref="B174:F175"/>
    <mergeCell ref="B176:F180"/>
    <mergeCell ref="G180:I180"/>
    <mergeCell ref="J180:P180"/>
    <mergeCell ref="Q180:AI180"/>
    <mergeCell ref="B181:F181"/>
    <mergeCell ref="G181:I181"/>
    <mergeCell ref="J181:P181"/>
    <mergeCell ref="Q181:AI181"/>
    <mergeCell ref="G179:I179"/>
  </mergeCells>
  <printOptions/>
  <pageMargins left="0.5905511811023623" right="0.1968503937007874" top="0.5511811023622047" bottom="0.35433070866141736" header="0.31496062992125984" footer="0.11811023622047245"/>
  <pageSetup fitToHeight="3" horizontalDpi="300" verticalDpi="300" orientation="portrait" paperSize="9" r:id="rId1"/>
  <headerFooter alignWithMargins="0">
    <oddHeader>&amp;R&amp;"ＭＳ Ｐ明朝,標準"&amp;9物品･業務 営業種目一覧表&amp;P/5</oddHeader>
    <oddFooter>&amp;R&amp;"ＭＳ Ｐ明朝,標準"&amp;9 令和４・５・６年度(随時)飯田市</oddFooter>
  </headerFooter>
  <rowBreaks count="4" manualBreakCount="4">
    <brk id="40" max="34" man="1"/>
    <brk id="86" max="34" man="1"/>
    <brk id="103" max="34" man="1"/>
    <brk id="151" max="34" man="1"/>
  </rowBreaks>
</worksheet>
</file>

<file path=xl/worksheets/sheet10.xml><?xml version="1.0" encoding="utf-8"?>
<worksheet xmlns="http://schemas.openxmlformats.org/spreadsheetml/2006/main" xmlns:r="http://schemas.openxmlformats.org/officeDocument/2006/relationships">
  <sheetPr>
    <tabColor theme="8"/>
    <pageSetUpPr fitToPage="1"/>
  </sheetPr>
  <dimension ref="A5:AI53"/>
  <sheetViews>
    <sheetView showGridLines="0" showRowColHeaders="0" view="pageBreakPreview" zoomScaleSheetLayoutView="100" workbookViewId="0" topLeftCell="A1">
      <selection activeCell="Q10" sqref="Q10:AI10"/>
    </sheetView>
  </sheetViews>
  <sheetFormatPr defaultColWidth="9.00390625" defaultRowHeight="13.5"/>
  <cols>
    <col min="1" max="38" width="2.625" style="30" customWidth="1"/>
    <col min="39" max="39" width="5.25390625" style="30" bestFit="1" customWidth="1"/>
    <col min="40" max="16384" width="9.00390625" style="30" customWidth="1"/>
  </cols>
  <sheetData>
    <row r="1" ht="13.5"/>
    <row r="2" ht="13.5"/>
    <row r="3" ht="13.5"/>
    <row r="4" ht="13.5"/>
    <row r="5" ht="15" customHeight="1">
      <c r="AI5" s="24"/>
    </row>
    <row r="6" spans="1:35" ht="21">
      <c r="A6" s="961" t="s">
        <v>107</v>
      </c>
      <c r="B6" s="961"/>
      <c r="C6" s="961"/>
      <c r="D6" s="961"/>
      <c r="E6" s="961"/>
      <c r="F6" s="961"/>
      <c r="G6" s="961"/>
      <c r="H6" s="961"/>
      <c r="I6" s="961"/>
      <c r="J6" s="961"/>
      <c r="K6" s="961"/>
      <c r="L6" s="961"/>
      <c r="M6" s="961"/>
      <c r="N6" s="961"/>
      <c r="O6" s="961"/>
      <c r="P6" s="961"/>
      <c r="Q6" s="961"/>
      <c r="R6" s="961"/>
      <c r="S6" s="961"/>
      <c r="T6" s="961"/>
      <c r="U6" s="961"/>
      <c r="V6" s="961"/>
      <c r="W6" s="961"/>
      <c r="X6" s="961"/>
      <c r="Y6" s="961"/>
      <c r="Z6" s="961"/>
      <c r="AA6" s="961"/>
      <c r="AB6" s="961"/>
      <c r="AC6" s="961"/>
      <c r="AD6" s="961"/>
      <c r="AE6" s="961"/>
      <c r="AF6" s="961"/>
      <c r="AG6" s="961"/>
      <c r="AH6" s="961"/>
      <c r="AI6" s="961"/>
    </row>
    <row r="7" ht="15" customHeight="1"/>
    <row r="8" spans="1:35" ht="15" customHeight="1">
      <c r="A8" s="34"/>
      <c r="X8" s="110"/>
      <c r="Y8" s="960" t="str">
        <f>'様式1‐①　申請書　'!V3</f>
        <v>　　　　　年  　月　　日</v>
      </c>
      <c r="Z8" s="960"/>
      <c r="AA8" s="960"/>
      <c r="AB8" s="960"/>
      <c r="AC8" s="960"/>
      <c r="AD8" s="960"/>
      <c r="AE8" s="960"/>
      <c r="AF8" s="960"/>
      <c r="AG8" s="960"/>
      <c r="AH8" s="110"/>
      <c r="AI8" s="110"/>
    </row>
    <row r="9" ht="15" customHeight="1">
      <c r="A9" s="34"/>
    </row>
    <row r="10" spans="1:35" ht="15" customHeight="1">
      <c r="A10" s="34"/>
      <c r="C10" s="41" t="s">
        <v>102</v>
      </c>
      <c r="AA10" s="110"/>
      <c r="AB10" s="110"/>
      <c r="AC10" s="110"/>
      <c r="AD10" s="110"/>
      <c r="AE10" s="110"/>
      <c r="AF10" s="110"/>
      <c r="AG10" s="110"/>
      <c r="AH10" s="110"/>
      <c r="AI10" s="110"/>
    </row>
    <row r="11" ht="15" customHeight="1">
      <c r="A11" s="34"/>
    </row>
    <row r="12" ht="15" customHeight="1">
      <c r="A12" s="34"/>
    </row>
    <row r="13" ht="15" customHeight="1">
      <c r="A13" s="34"/>
    </row>
    <row r="14" ht="15" customHeight="1">
      <c r="A14" s="34"/>
    </row>
    <row r="15" spans="1:35" ht="13.5" customHeight="1">
      <c r="A15" s="34"/>
      <c r="K15" s="595" t="s">
        <v>58</v>
      </c>
      <c r="L15" s="595"/>
      <c r="M15" s="595"/>
      <c r="N15" s="595"/>
      <c r="O15" s="595"/>
      <c r="Q15" s="597">
        <f>IF('様式1‐①　申請書　'!I19="","",'様式1‐①　申請書　'!I19)</f>
      </c>
      <c r="R15" s="597"/>
      <c r="S15" s="597"/>
      <c r="T15" s="597"/>
      <c r="U15" s="597"/>
      <c r="V15" s="597"/>
      <c r="W15" s="597"/>
      <c r="X15" s="597"/>
      <c r="Y15" s="597"/>
      <c r="Z15" s="597"/>
      <c r="AA15" s="597"/>
      <c r="AB15" s="597"/>
      <c r="AC15" s="597"/>
      <c r="AD15" s="597"/>
      <c r="AE15" s="597"/>
      <c r="AF15" s="597"/>
      <c r="AG15" s="597"/>
      <c r="AH15" s="597"/>
      <c r="AI15" s="597"/>
    </row>
    <row r="16" spans="1:35" ht="13.5">
      <c r="A16" s="34"/>
      <c r="K16" s="33"/>
      <c r="L16" s="33"/>
      <c r="M16" s="33"/>
      <c r="N16" s="33"/>
      <c r="O16" s="33"/>
      <c r="Q16" s="597"/>
      <c r="R16" s="597"/>
      <c r="S16" s="597"/>
      <c r="T16" s="597"/>
      <c r="U16" s="597"/>
      <c r="V16" s="597"/>
      <c r="W16" s="597"/>
      <c r="X16" s="597"/>
      <c r="Y16" s="597"/>
      <c r="Z16" s="597"/>
      <c r="AA16" s="597"/>
      <c r="AB16" s="597"/>
      <c r="AC16" s="597"/>
      <c r="AD16" s="597"/>
      <c r="AE16" s="597"/>
      <c r="AF16" s="597"/>
      <c r="AG16" s="597"/>
      <c r="AH16" s="597"/>
      <c r="AI16" s="597"/>
    </row>
    <row r="17" spans="1:35" ht="13.5" customHeight="1">
      <c r="A17" s="34"/>
      <c r="K17" s="595" t="s">
        <v>59</v>
      </c>
      <c r="L17" s="595"/>
      <c r="M17" s="595"/>
      <c r="N17" s="595"/>
      <c r="O17" s="595"/>
      <c r="Q17" s="601">
        <f>IF('様式1‐①　申請書　'!I16="","",'様式1‐①　申請書　'!I16)</f>
      </c>
      <c r="R17" s="601"/>
      <c r="S17" s="601"/>
      <c r="T17" s="601"/>
      <c r="U17" s="601"/>
      <c r="V17" s="601"/>
      <c r="W17" s="601"/>
      <c r="X17" s="601"/>
      <c r="Y17" s="601"/>
      <c r="Z17" s="601"/>
      <c r="AA17" s="601"/>
      <c r="AB17" s="601"/>
      <c r="AC17" s="601"/>
      <c r="AD17" s="601"/>
      <c r="AE17" s="601"/>
      <c r="AF17" s="601"/>
      <c r="AG17" s="601"/>
      <c r="AH17" s="601"/>
      <c r="AI17" s="601"/>
    </row>
    <row r="18" spans="1:35" ht="13.5" customHeight="1">
      <c r="A18" s="34"/>
      <c r="K18" s="33"/>
      <c r="L18" s="33"/>
      <c r="M18" s="33"/>
      <c r="N18" s="33"/>
      <c r="O18" s="33"/>
      <c r="Q18" s="601"/>
      <c r="R18" s="601"/>
      <c r="S18" s="601"/>
      <c r="T18" s="601"/>
      <c r="U18" s="601"/>
      <c r="V18" s="601"/>
      <c r="W18" s="601"/>
      <c r="X18" s="601"/>
      <c r="Y18" s="601"/>
      <c r="Z18" s="601"/>
      <c r="AA18" s="601"/>
      <c r="AB18" s="601"/>
      <c r="AC18" s="601"/>
      <c r="AD18" s="601"/>
      <c r="AE18" s="601"/>
      <c r="AF18" s="601"/>
      <c r="AG18" s="601"/>
      <c r="AH18" s="601"/>
      <c r="AI18" s="601"/>
    </row>
    <row r="19" spans="1:35" ht="15" customHeight="1">
      <c r="A19" s="34"/>
      <c r="K19" s="595" t="s">
        <v>60</v>
      </c>
      <c r="L19" s="595"/>
      <c r="M19" s="595"/>
      <c r="N19" s="595"/>
      <c r="O19" s="595"/>
      <c r="Q19" s="962">
        <f>IF('様式1‐①　申請書　'!K20="","",'様式1‐①　申請書　'!K20)</f>
      </c>
      <c r="R19" s="962"/>
      <c r="S19" s="962"/>
      <c r="T19" s="962"/>
      <c r="U19" s="962"/>
      <c r="V19" s="962"/>
      <c r="W19" s="962"/>
      <c r="X19" s="962"/>
      <c r="Y19" s="962"/>
      <c r="Z19" s="962"/>
      <c r="AA19" s="962"/>
      <c r="AB19" s="962"/>
      <c r="AC19" s="962"/>
      <c r="AD19" s="962"/>
      <c r="AE19" s="962"/>
      <c r="AF19" s="962"/>
      <c r="AG19" s="962"/>
      <c r="AH19" s="103"/>
      <c r="AI19" s="103"/>
    </row>
    <row r="20" spans="1:31" ht="23.25" customHeight="1">
      <c r="A20" s="34"/>
      <c r="Q20" s="963">
        <f>IF('様式1‐①　申請書　'!W21="","",'様式1‐①　申請書　'!W21)</f>
      </c>
      <c r="R20" s="963"/>
      <c r="S20" s="963"/>
      <c r="T20" s="963"/>
      <c r="U20" s="963"/>
      <c r="V20" s="963"/>
      <c r="W20" s="963"/>
      <c r="X20" s="963"/>
      <c r="Y20" s="963"/>
      <c r="Z20" s="963"/>
      <c r="AA20" s="963"/>
      <c r="AB20" s="963"/>
      <c r="AC20" s="963"/>
      <c r="AE20" s="39" t="s">
        <v>61</v>
      </c>
    </row>
    <row r="21" ht="15" customHeight="1">
      <c r="A21" s="34"/>
    </row>
    <row r="22" ht="15" customHeight="1">
      <c r="A22" s="34"/>
    </row>
    <row r="23" ht="15" customHeight="1">
      <c r="A23" s="34"/>
    </row>
    <row r="24" spans="1:3" ht="15" customHeight="1">
      <c r="A24" s="34"/>
      <c r="C24" s="30" t="s">
        <v>648</v>
      </c>
    </row>
    <row r="25" ht="15" customHeight="1">
      <c r="A25" s="34"/>
    </row>
    <row r="26" ht="15" customHeight="1">
      <c r="A26" s="34"/>
    </row>
    <row r="27" spans="1:35" ht="15" customHeight="1">
      <c r="A27" s="612" t="s">
        <v>105</v>
      </c>
      <c r="B27" s="612"/>
      <c r="C27" s="612"/>
      <c r="D27" s="612"/>
      <c r="E27" s="612"/>
      <c r="F27" s="612"/>
      <c r="G27" s="612"/>
      <c r="H27" s="612"/>
      <c r="I27" s="612"/>
      <c r="J27" s="612"/>
      <c r="K27" s="612"/>
      <c r="L27" s="612"/>
      <c r="M27" s="612"/>
      <c r="N27" s="612"/>
      <c r="O27" s="612"/>
      <c r="P27" s="612"/>
      <c r="Q27" s="612"/>
      <c r="R27" s="612"/>
      <c r="S27" s="612"/>
      <c r="T27" s="612"/>
      <c r="U27" s="612"/>
      <c r="V27" s="612"/>
      <c r="W27" s="612"/>
      <c r="X27" s="612"/>
      <c r="Y27" s="612"/>
      <c r="Z27" s="612"/>
      <c r="AA27" s="612"/>
      <c r="AB27" s="612"/>
      <c r="AC27" s="612"/>
      <c r="AD27" s="612"/>
      <c r="AE27" s="612"/>
      <c r="AF27" s="612"/>
      <c r="AG27" s="612"/>
      <c r="AH27" s="612"/>
      <c r="AI27" s="612"/>
    </row>
    <row r="28" ht="15" customHeight="1">
      <c r="A28" s="34"/>
    </row>
    <row r="29" spans="1:35" ht="15" customHeight="1">
      <c r="A29" s="34"/>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row>
    <row r="30" spans="1:35" ht="21.75" customHeight="1">
      <c r="A30" s="34"/>
      <c r="C30" s="112" t="s">
        <v>111</v>
      </c>
      <c r="D30" s="30" t="s">
        <v>112</v>
      </c>
      <c r="K30" s="103"/>
      <c r="L30" s="103"/>
      <c r="M30" s="103"/>
      <c r="N30" s="103"/>
      <c r="O30" s="103"/>
      <c r="P30" s="103"/>
      <c r="Q30" s="103"/>
      <c r="R30" s="223"/>
      <c r="S30" s="223"/>
      <c r="T30" s="103"/>
      <c r="U30" s="224"/>
      <c r="V30" s="224"/>
      <c r="W30" s="103"/>
      <c r="X30" s="103"/>
      <c r="Y30" s="103"/>
      <c r="Z30" s="103"/>
      <c r="AA30" s="103"/>
      <c r="AB30" s="103"/>
      <c r="AC30" s="103"/>
      <c r="AD30" s="103"/>
      <c r="AE30" s="103"/>
      <c r="AF30" s="103"/>
      <c r="AG30" s="103"/>
      <c r="AH30" s="103"/>
      <c r="AI30" s="103"/>
    </row>
    <row r="31" spans="1:35" ht="21.75" customHeight="1">
      <c r="A31" s="34"/>
      <c r="D31" s="30" t="s">
        <v>113</v>
      </c>
      <c r="J31" s="103"/>
      <c r="K31" s="103"/>
      <c r="L31" s="103"/>
      <c r="M31" s="103"/>
      <c r="N31" s="103"/>
      <c r="O31" s="103"/>
      <c r="P31" s="225"/>
      <c r="Q31" s="225"/>
      <c r="R31" s="225"/>
      <c r="S31" s="225"/>
      <c r="T31" s="225"/>
      <c r="U31" s="225"/>
      <c r="V31" s="225"/>
      <c r="W31" s="225"/>
      <c r="X31" s="225"/>
      <c r="Y31" s="225"/>
      <c r="Z31" s="225"/>
      <c r="AA31" s="225"/>
      <c r="AB31" s="225"/>
      <c r="AD31" s="225"/>
      <c r="AF31" s="225"/>
      <c r="AG31" s="225"/>
      <c r="AH31" s="225"/>
      <c r="AI31" s="225"/>
    </row>
    <row r="32" spans="1:35" ht="21.75" customHeight="1">
      <c r="A32" s="34"/>
      <c r="D32" s="30" t="s">
        <v>114</v>
      </c>
      <c r="J32" s="108"/>
      <c r="K32" s="108"/>
      <c r="L32" s="108"/>
      <c r="M32" s="108"/>
      <c r="N32" s="108"/>
      <c r="O32" s="103"/>
      <c r="P32" s="226"/>
      <c r="Q32" s="226"/>
      <c r="R32" s="226"/>
      <c r="S32" s="226"/>
      <c r="T32" s="226"/>
      <c r="U32" s="226"/>
      <c r="V32" s="226"/>
      <c r="W32" s="226"/>
      <c r="X32" s="226"/>
      <c r="Y32" s="226"/>
      <c r="Z32" s="226"/>
      <c r="AA32" s="226"/>
      <c r="AB32" s="226"/>
      <c r="AD32" s="226"/>
      <c r="AF32" s="225"/>
      <c r="AG32" s="225"/>
      <c r="AH32" s="225"/>
      <c r="AI32" s="225"/>
    </row>
    <row r="33" spans="1:35" ht="21.75" customHeight="1">
      <c r="A33" s="34"/>
      <c r="J33" s="103"/>
      <c r="K33" s="103"/>
      <c r="L33" s="103"/>
      <c r="M33" s="103"/>
      <c r="N33" s="103"/>
      <c r="O33" s="103"/>
      <c r="P33" s="226"/>
      <c r="Q33" s="226"/>
      <c r="R33" s="226"/>
      <c r="S33" s="226"/>
      <c r="T33" s="226"/>
      <c r="U33" s="226"/>
      <c r="V33" s="226"/>
      <c r="W33" s="226"/>
      <c r="X33" s="226"/>
      <c r="Y33" s="226"/>
      <c r="Z33" s="226"/>
      <c r="AA33" s="226"/>
      <c r="AB33" s="226"/>
      <c r="AD33" s="226"/>
      <c r="AF33" s="226"/>
      <c r="AG33" s="226"/>
      <c r="AH33" s="226"/>
      <c r="AI33" s="226"/>
    </row>
    <row r="34" spans="1:35" ht="21.75" customHeight="1">
      <c r="A34" s="34"/>
      <c r="C34" s="112" t="s">
        <v>115</v>
      </c>
      <c r="D34" s="30" t="s">
        <v>116</v>
      </c>
      <c r="K34" s="103"/>
      <c r="L34" s="103"/>
      <c r="M34" s="103"/>
      <c r="N34" s="103"/>
      <c r="O34" s="103"/>
      <c r="P34" s="103"/>
      <c r="Q34" s="103"/>
      <c r="R34" s="223"/>
      <c r="S34" s="223"/>
      <c r="T34" s="103"/>
      <c r="U34" s="224"/>
      <c r="V34" s="224"/>
      <c r="W34" s="103"/>
      <c r="X34" s="103"/>
      <c r="Y34" s="103"/>
      <c r="Z34" s="103"/>
      <c r="AA34" s="103"/>
      <c r="AB34" s="103"/>
      <c r="AC34" s="103"/>
      <c r="AD34" s="103"/>
      <c r="AE34" s="103"/>
      <c r="AF34" s="227"/>
      <c r="AG34" s="226"/>
      <c r="AH34" s="226"/>
      <c r="AI34" s="226"/>
    </row>
    <row r="35" spans="1:35" ht="21.75" customHeight="1">
      <c r="A35" s="34"/>
      <c r="C35" s="113"/>
      <c r="D35" s="30" t="s">
        <v>117</v>
      </c>
      <c r="J35" s="103"/>
      <c r="K35" s="103"/>
      <c r="L35" s="103"/>
      <c r="M35" s="103"/>
      <c r="N35" s="103"/>
      <c r="O35" s="103"/>
      <c r="P35" s="225"/>
      <c r="Q35" s="225"/>
      <c r="R35" s="225"/>
      <c r="S35" s="225"/>
      <c r="T35" s="225"/>
      <c r="U35" s="225"/>
      <c r="V35" s="225"/>
      <c r="W35" s="225"/>
      <c r="X35" s="225"/>
      <c r="Y35" s="225"/>
      <c r="Z35" s="225"/>
      <c r="AA35" s="225"/>
      <c r="AB35" s="225"/>
      <c r="AD35" s="225"/>
      <c r="AF35" s="103"/>
      <c r="AG35" s="227"/>
      <c r="AH35" s="103"/>
      <c r="AI35" s="103"/>
    </row>
    <row r="36" spans="1:35" ht="21.75" customHeight="1">
      <c r="A36" s="34"/>
      <c r="C36" s="113"/>
      <c r="J36" s="108"/>
      <c r="K36" s="108"/>
      <c r="L36" s="108"/>
      <c r="M36" s="108"/>
      <c r="N36" s="108"/>
      <c r="O36" s="103"/>
      <c r="P36" s="226"/>
      <c r="Q36" s="226"/>
      <c r="R36" s="226"/>
      <c r="S36" s="226"/>
      <c r="T36" s="226"/>
      <c r="U36" s="226"/>
      <c r="V36" s="226"/>
      <c r="W36" s="226"/>
      <c r="X36" s="226"/>
      <c r="Y36" s="226"/>
      <c r="Z36" s="226"/>
      <c r="AA36" s="226"/>
      <c r="AB36" s="226"/>
      <c r="AD36" s="226"/>
      <c r="AF36" s="103"/>
      <c r="AG36" s="103"/>
      <c r="AH36" s="103"/>
      <c r="AI36" s="103"/>
    </row>
    <row r="37" spans="1:35" ht="21.75" customHeight="1">
      <c r="A37" s="34"/>
      <c r="C37" s="112" t="s">
        <v>118</v>
      </c>
      <c r="D37" s="30" t="s">
        <v>119</v>
      </c>
      <c r="J37" s="108"/>
      <c r="K37" s="108"/>
      <c r="L37" s="108"/>
      <c r="M37" s="108"/>
      <c r="N37" s="108"/>
      <c r="O37" s="103"/>
      <c r="P37" s="228"/>
      <c r="Q37" s="228"/>
      <c r="R37" s="228"/>
      <c r="S37" s="228"/>
      <c r="T37" s="228"/>
      <c r="U37" s="228"/>
      <c r="V37" s="228"/>
      <c r="W37" s="228"/>
      <c r="X37" s="228"/>
      <c r="Y37" s="228"/>
      <c r="Z37" s="228"/>
      <c r="AA37" s="226"/>
      <c r="AB37" s="103"/>
      <c r="AD37" s="108"/>
      <c r="AF37" s="103"/>
      <c r="AG37" s="103"/>
      <c r="AH37" s="103"/>
      <c r="AI37" s="103"/>
    </row>
    <row r="38" spans="1:35" ht="21.75" customHeight="1">
      <c r="A38" s="34"/>
      <c r="C38" s="113"/>
      <c r="D38" s="30" t="s">
        <v>120</v>
      </c>
      <c r="K38" s="107"/>
      <c r="L38" s="107"/>
      <c r="M38" s="107"/>
      <c r="N38" s="107"/>
      <c r="O38" s="107"/>
      <c r="P38" s="103"/>
      <c r="Q38" s="103"/>
      <c r="R38" s="103"/>
      <c r="S38" s="103"/>
      <c r="T38" s="103"/>
      <c r="U38" s="103"/>
      <c r="V38" s="103"/>
      <c r="W38" s="103"/>
      <c r="X38" s="103"/>
      <c r="Y38" s="103"/>
      <c r="Z38" s="103"/>
      <c r="AA38" s="103"/>
      <c r="AB38" s="103"/>
      <c r="AC38" s="103"/>
      <c r="AD38" s="103"/>
      <c r="AE38" s="103"/>
      <c r="AF38" s="227"/>
      <c r="AG38" s="103"/>
      <c r="AH38" s="103"/>
      <c r="AI38" s="103"/>
    </row>
    <row r="39" spans="1:32" ht="21.75" customHeight="1">
      <c r="A39" s="34"/>
      <c r="C39" s="113"/>
      <c r="K39" s="108"/>
      <c r="L39" s="108"/>
      <c r="M39" s="108"/>
      <c r="N39" s="108"/>
      <c r="O39" s="108"/>
      <c r="P39" s="103"/>
      <c r="Q39" s="228"/>
      <c r="R39" s="228"/>
      <c r="S39" s="228"/>
      <c r="T39" s="228"/>
      <c r="U39" s="228"/>
      <c r="V39" s="228"/>
      <c r="W39" s="228"/>
      <c r="X39" s="228"/>
      <c r="Y39" s="228"/>
      <c r="Z39" s="228"/>
      <c r="AA39" s="228"/>
      <c r="AB39" s="228"/>
      <c r="AC39" s="103"/>
      <c r="AD39" s="103"/>
      <c r="AE39" s="103"/>
      <c r="AF39" s="103"/>
    </row>
    <row r="40" spans="1:32" ht="21.75" customHeight="1">
      <c r="A40" s="34"/>
      <c r="C40" s="112" t="s">
        <v>121</v>
      </c>
      <c r="D40" s="26" t="s">
        <v>122</v>
      </c>
      <c r="AF40" s="103"/>
    </row>
    <row r="41" spans="1:32" ht="21.75" customHeight="1">
      <c r="A41" s="34"/>
      <c r="D41" s="26" t="s">
        <v>123</v>
      </c>
      <c r="K41" s="38"/>
      <c r="L41" s="38"/>
      <c r="M41" s="38"/>
      <c r="N41" s="38"/>
      <c r="O41" s="38"/>
      <c r="AF41" s="103"/>
    </row>
    <row r="42" spans="1:31" ht="21.75" customHeight="1">
      <c r="A42" s="34"/>
      <c r="C42" s="109"/>
      <c r="AE42" s="106"/>
    </row>
    <row r="43" spans="11:34" ht="21.75" customHeight="1">
      <c r="K43" s="38"/>
      <c r="L43" s="38"/>
      <c r="M43" s="38"/>
      <c r="N43" s="38"/>
      <c r="O43" s="38"/>
      <c r="AF43" s="106"/>
      <c r="AG43" s="106"/>
      <c r="AH43" s="106"/>
    </row>
    <row r="44" spans="11:34" ht="21.75" customHeight="1">
      <c r="K44" s="38"/>
      <c r="L44" s="38"/>
      <c r="M44" s="38"/>
      <c r="N44" s="38"/>
      <c r="O44" s="38"/>
      <c r="AE44" s="73"/>
      <c r="AF44" s="73"/>
      <c r="AG44" s="106"/>
      <c r="AH44" s="106"/>
    </row>
    <row r="45" spans="8:34" ht="21.75" customHeight="1">
      <c r="H45" s="38"/>
      <c r="X45" s="106"/>
      <c r="Y45" s="73"/>
      <c r="Z45" s="73"/>
      <c r="AA45" s="73"/>
      <c r="AB45" s="73"/>
      <c r="AC45" s="73"/>
      <c r="AD45" s="73"/>
      <c r="AE45" s="73"/>
      <c r="AF45" s="73"/>
      <c r="AG45" s="106"/>
      <c r="AH45" s="106"/>
    </row>
    <row r="46" spans="8:34" ht="21.75" customHeight="1">
      <c r="H46" s="38"/>
      <c r="X46" s="106"/>
      <c r="Y46" s="73"/>
      <c r="Z46" s="73"/>
      <c r="AA46" s="73"/>
      <c r="AB46" s="73"/>
      <c r="AC46" s="73"/>
      <c r="AD46" s="73"/>
      <c r="AE46" s="73"/>
      <c r="AF46" s="73"/>
      <c r="AG46" s="106"/>
      <c r="AH46" s="106"/>
    </row>
    <row r="47" spans="8:34" ht="21.75" customHeight="1">
      <c r="H47" s="38"/>
      <c r="X47" s="106"/>
      <c r="Y47" s="73"/>
      <c r="Z47" s="73"/>
      <c r="AA47" s="73"/>
      <c r="AB47" s="73"/>
      <c r="AC47" s="73"/>
      <c r="AD47" s="73"/>
      <c r="AE47" s="73"/>
      <c r="AF47" s="73"/>
      <c r="AG47" s="106"/>
      <c r="AH47" s="106"/>
    </row>
    <row r="48" spans="8:34" ht="21.75" customHeight="1">
      <c r="H48" s="38"/>
      <c r="X48" s="106"/>
      <c r="Y48" s="73"/>
      <c r="Z48" s="73"/>
      <c r="AA48" s="73"/>
      <c r="AB48" s="73"/>
      <c r="AC48" s="73"/>
      <c r="AD48" s="73"/>
      <c r="AE48" s="73"/>
      <c r="AF48" s="73"/>
      <c r="AG48" s="106"/>
      <c r="AH48" s="106"/>
    </row>
    <row r="49" spans="8:34" ht="15" customHeight="1">
      <c r="H49" s="38"/>
      <c r="X49" s="106"/>
      <c r="Y49" s="73"/>
      <c r="Z49" s="73"/>
      <c r="AA49" s="73"/>
      <c r="AB49" s="73"/>
      <c r="AC49" s="73"/>
      <c r="AD49" s="73"/>
      <c r="AE49" s="73"/>
      <c r="AF49" s="73"/>
      <c r="AG49" s="106"/>
      <c r="AH49" s="106"/>
    </row>
    <row r="50" spans="8:34" ht="15" customHeight="1">
      <c r="H50" s="38"/>
      <c r="X50" s="106"/>
      <c r="Y50" s="73"/>
      <c r="Z50" s="73"/>
      <c r="AA50" s="73"/>
      <c r="AB50" s="73"/>
      <c r="AC50" s="73"/>
      <c r="AD50" s="73"/>
      <c r="AE50" s="73"/>
      <c r="AF50" s="73"/>
      <c r="AG50" s="106"/>
      <c r="AH50" s="106"/>
    </row>
    <row r="51" spans="8:34" ht="15" customHeight="1">
      <c r="H51" s="38"/>
      <c r="X51" s="106"/>
      <c r="Y51" s="73"/>
      <c r="Z51" s="73"/>
      <c r="AA51" s="73"/>
      <c r="AB51" s="73"/>
      <c r="AC51" s="73"/>
      <c r="AD51" s="73"/>
      <c r="AE51" s="73"/>
      <c r="AF51" s="73"/>
      <c r="AG51" s="106"/>
      <c r="AH51" s="106"/>
    </row>
    <row r="52" ht="15" customHeight="1">
      <c r="H52" s="38"/>
    </row>
    <row r="53" ht="15" customHeight="1">
      <c r="D53" s="38"/>
    </row>
    <row r="54" ht="15" customHeight="1"/>
  </sheetData>
  <sheetProtection password="CCE7" sheet="1" selectLockedCells="1"/>
  <mergeCells count="10">
    <mergeCell ref="A27:AI27"/>
    <mergeCell ref="Y8:AG8"/>
    <mergeCell ref="A6:AI6"/>
    <mergeCell ref="K19:O19"/>
    <mergeCell ref="Q19:AG19"/>
    <mergeCell ref="Q20:AC20"/>
    <mergeCell ref="K15:O15"/>
    <mergeCell ref="K17:O17"/>
    <mergeCell ref="Q15:AI16"/>
    <mergeCell ref="Q17:AI18"/>
  </mergeCells>
  <printOptions/>
  <pageMargins left="0.5905511811023623" right="0.1968503937007874" top="0.5511811023622047" bottom="0.35433070866141736" header="0.31496062992125984" footer="0.11811023622047245"/>
  <pageSetup blackAndWhite="1" fitToHeight="1" fitToWidth="1" horizontalDpi="300" verticalDpi="300" orientation="portrait" paperSize="9" scale="99" r:id="rId3"/>
  <headerFooter alignWithMargins="0">
    <oddHeader>&amp;R&amp;"ＭＳ Ｐ明朝,標準"&amp;9物品・業務　様式13</oddHeader>
    <oddFooter>&amp;R&amp;"ＭＳ Ｐ明朝,標準"&amp;9 令和４・５・６年度(随時)飯田市</oddFooter>
  </headerFooter>
  <legacyDrawing r:id="rId2"/>
</worksheet>
</file>

<file path=xl/worksheets/sheet11.xml><?xml version="1.0" encoding="utf-8"?>
<worksheet xmlns="http://schemas.openxmlformats.org/spreadsheetml/2006/main" xmlns:r="http://schemas.openxmlformats.org/officeDocument/2006/relationships">
  <sheetPr>
    <tabColor theme="8"/>
  </sheetPr>
  <dimension ref="A1:AM44"/>
  <sheetViews>
    <sheetView showGridLines="0" showRowColHeaders="0" view="pageBreakPreview" zoomScaleSheetLayoutView="100" workbookViewId="0" topLeftCell="A1">
      <selection activeCell="F4" sqref="F4:AD5"/>
    </sheetView>
  </sheetViews>
  <sheetFormatPr defaultColWidth="9.00390625" defaultRowHeight="13.5"/>
  <cols>
    <col min="1" max="1" width="2.625" style="30" customWidth="1"/>
    <col min="2" max="2" width="1.625" style="30" customWidth="1"/>
    <col min="3" max="3" width="3.25390625" style="30" customWidth="1"/>
    <col min="4" max="4" width="4.00390625" style="30" customWidth="1"/>
    <col min="5" max="5" width="3.00390625" style="30" customWidth="1"/>
    <col min="6" max="6" width="2.125" style="30" customWidth="1"/>
    <col min="7" max="22" width="3.00390625" style="30" customWidth="1"/>
    <col min="23" max="23" width="3.875" style="30" customWidth="1"/>
    <col min="24" max="24" width="2.625" style="30" customWidth="1"/>
    <col min="25" max="26" width="3.25390625" style="30" customWidth="1"/>
    <col min="27" max="32" width="2.625" style="30" customWidth="1"/>
    <col min="33" max="33" width="7.75390625" style="30" customWidth="1"/>
    <col min="34" max="39" width="2.625" style="30" customWidth="1"/>
    <col min="40" max="40" width="1.625" style="30" customWidth="1"/>
    <col min="41" max="42" width="2.625" style="30" customWidth="1"/>
    <col min="43" max="43" width="5.25390625" style="30" bestFit="1" customWidth="1"/>
    <col min="44" max="16384" width="9.00390625" style="30" customWidth="1"/>
  </cols>
  <sheetData>
    <row r="1" spans="33:39" ht="7.5" customHeight="1">
      <c r="AG1" s="221"/>
      <c r="AH1" s="221"/>
      <c r="AI1" s="221"/>
      <c r="AJ1" s="221"/>
      <c r="AK1" s="221"/>
      <c r="AL1" s="221"/>
      <c r="AM1" s="221"/>
    </row>
    <row r="2" spans="2:39" ht="18.75">
      <c r="B2" s="150" t="s">
        <v>164</v>
      </c>
      <c r="AG2" s="214"/>
      <c r="AH2" s="214"/>
      <c r="AI2" s="214"/>
      <c r="AJ2" s="214"/>
      <c r="AK2" s="214"/>
      <c r="AL2" s="214"/>
      <c r="AM2" s="214"/>
    </row>
    <row r="3" spans="2:39" ht="9.75" customHeight="1">
      <c r="B3" s="32"/>
      <c r="AG3" s="214"/>
      <c r="AH3" s="214"/>
      <c r="AI3" s="214"/>
      <c r="AJ3" s="214"/>
      <c r="AK3" s="214"/>
      <c r="AL3" s="214"/>
      <c r="AM3" s="214"/>
    </row>
    <row r="4" spans="3:39" ht="15" customHeight="1">
      <c r="C4" s="1090" t="s">
        <v>155</v>
      </c>
      <c r="D4" s="1091"/>
      <c r="E4" s="1092"/>
      <c r="F4" s="968">
        <f>IF('様式1‐①　申請書　'!I16="","",'様式1‐①　申請書　'!I16)</f>
      </c>
      <c r="G4" s="969"/>
      <c r="H4" s="969"/>
      <c r="I4" s="969"/>
      <c r="J4" s="969"/>
      <c r="K4" s="969"/>
      <c r="L4" s="969"/>
      <c r="M4" s="969"/>
      <c r="N4" s="969"/>
      <c r="O4" s="969"/>
      <c r="P4" s="969"/>
      <c r="Q4" s="969"/>
      <c r="R4" s="969"/>
      <c r="S4" s="969"/>
      <c r="T4" s="969"/>
      <c r="U4" s="969"/>
      <c r="V4" s="969"/>
      <c r="W4" s="969"/>
      <c r="X4" s="969"/>
      <c r="Y4" s="969"/>
      <c r="Z4" s="969"/>
      <c r="AA4" s="969"/>
      <c r="AB4" s="969"/>
      <c r="AC4" s="969"/>
      <c r="AD4" s="969"/>
      <c r="AE4" s="149"/>
      <c r="AF4" s="149"/>
      <c r="AG4" s="214"/>
      <c r="AH4" s="214"/>
      <c r="AI4" s="214"/>
      <c r="AJ4" s="214"/>
      <c r="AK4" s="214"/>
      <c r="AL4" s="214"/>
      <c r="AM4" s="214"/>
    </row>
    <row r="5" spans="3:39" s="33" customFormat="1" ht="15" customHeight="1">
      <c r="C5" s="1093"/>
      <c r="D5" s="1094"/>
      <c r="E5" s="1095"/>
      <c r="F5" s="970"/>
      <c r="G5" s="971"/>
      <c r="H5" s="971"/>
      <c r="I5" s="971"/>
      <c r="J5" s="971"/>
      <c r="K5" s="971"/>
      <c r="L5" s="971"/>
      <c r="M5" s="971"/>
      <c r="N5" s="971"/>
      <c r="O5" s="971"/>
      <c r="P5" s="971"/>
      <c r="Q5" s="971"/>
      <c r="R5" s="971"/>
      <c r="S5" s="971"/>
      <c r="T5" s="971"/>
      <c r="U5" s="971"/>
      <c r="V5" s="971"/>
      <c r="W5" s="971"/>
      <c r="X5" s="971"/>
      <c r="Y5" s="971"/>
      <c r="Z5" s="971"/>
      <c r="AA5" s="971"/>
      <c r="AB5" s="971"/>
      <c r="AC5" s="971"/>
      <c r="AD5" s="971"/>
      <c r="AE5" s="149"/>
      <c r="AF5" s="149"/>
      <c r="AG5" s="214"/>
      <c r="AH5" s="214"/>
      <c r="AI5" s="214"/>
      <c r="AJ5" s="214"/>
      <c r="AK5" s="214"/>
      <c r="AL5" s="214"/>
      <c r="AM5" s="214"/>
    </row>
    <row r="6" spans="3:39" s="33" customFormat="1" ht="6" customHeight="1">
      <c r="C6" s="151"/>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214"/>
      <c r="AH6" s="214"/>
      <c r="AI6" s="214"/>
      <c r="AJ6" s="214"/>
      <c r="AK6" s="214"/>
      <c r="AL6" s="214"/>
      <c r="AM6" s="214"/>
    </row>
    <row r="7" spans="3:39" s="33" customFormat="1" ht="17.25" customHeight="1">
      <c r="C7" s="974" t="s">
        <v>171</v>
      </c>
      <c r="D7" s="975"/>
      <c r="E7" s="975"/>
      <c r="F7" s="975"/>
      <c r="G7" s="975"/>
      <c r="H7" s="975"/>
      <c r="I7" s="975"/>
      <c r="J7" s="975"/>
      <c r="K7" s="975"/>
      <c r="L7" s="975"/>
      <c r="M7" s="975"/>
      <c r="N7" s="975"/>
      <c r="O7" s="975"/>
      <c r="P7" s="975"/>
      <c r="Q7" s="975"/>
      <c r="R7" s="975"/>
      <c r="S7" s="975"/>
      <c r="T7" s="975"/>
      <c r="U7" s="975"/>
      <c r="V7" s="975"/>
      <c r="W7" s="975"/>
      <c r="X7" s="975"/>
      <c r="Y7" s="975"/>
      <c r="Z7" s="975"/>
      <c r="AA7" s="975"/>
      <c r="AB7" s="975"/>
      <c r="AC7" s="975"/>
      <c r="AD7" s="975"/>
      <c r="AE7" s="975"/>
      <c r="AF7" s="975"/>
      <c r="AG7" s="214"/>
      <c r="AH7" s="214"/>
      <c r="AI7" s="214"/>
      <c r="AJ7" s="214"/>
      <c r="AK7" s="214"/>
      <c r="AL7" s="214"/>
      <c r="AM7" s="214"/>
    </row>
    <row r="8" spans="3:39" ht="17.25" customHeight="1">
      <c r="C8" s="972" t="s">
        <v>199</v>
      </c>
      <c r="D8" s="973"/>
      <c r="E8" s="973"/>
      <c r="F8" s="973"/>
      <c r="G8" s="973"/>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106"/>
      <c r="AH8" s="106"/>
      <c r="AI8" s="106"/>
      <c r="AJ8" s="106"/>
      <c r="AK8" s="106"/>
      <c r="AL8" s="106"/>
      <c r="AM8" s="106"/>
    </row>
    <row r="9" spans="3:39" ht="17.25" customHeight="1">
      <c r="C9" s="974" t="s">
        <v>170</v>
      </c>
      <c r="D9" s="975"/>
      <c r="E9" s="975"/>
      <c r="F9" s="975"/>
      <c r="G9" s="975"/>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106"/>
      <c r="AH9" s="106"/>
      <c r="AI9" s="106"/>
      <c r="AJ9" s="106"/>
      <c r="AK9" s="106"/>
      <c r="AL9" s="106"/>
      <c r="AM9" s="106"/>
    </row>
    <row r="10" spans="1:39" s="34" customFormat="1" ht="7.5" customHeight="1">
      <c r="A10" s="105"/>
      <c r="C10" s="152"/>
      <c r="D10" s="35"/>
      <c r="E10" s="35"/>
      <c r="F10" s="35"/>
      <c r="G10" s="35"/>
      <c r="H10" s="35"/>
      <c r="I10" s="35"/>
      <c r="J10" s="35"/>
      <c r="K10" s="35"/>
      <c r="L10" s="35"/>
      <c r="M10" s="35"/>
      <c r="N10" s="35"/>
      <c r="O10" s="35"/>
      <c r="P10" s="35"/>
      <c r="Q10" s="35"/>
      <c r="R10" s="35"/>
      <c r="S10" s="222"/>
      <c r="T10" s="222"/>
      <c r="U10" s="222"/>
      <c r="V10" s="222"/>
      <c r="W10" s="222"/>
      <c r="X10" s="222"/>
      <c r="Y10" s="222"/>
      <c r="Z10" s="222"/>
      <c r="AA10" s="222"/>
      <c r="AB10" s="222"/>
      <c r="AC10" s="222"/>
      <c r="AD10" s="222"/>
      <c r="AE10" s="222"/>
      <c r="AF10" s="222"/>
      <c r="AG10" s="222"/>
      <c r="AH10" s="222"/>
      <c r="AI10" s="222"/>
      <c r="AJ10" s="222"/>
      <c r="AK10" s="222"/>
      <c r="AL10" s="222"/>
      <c r="AM10" s="222"/>
    </row>
    <row r="11" spans="1:32" s="34" customFormat="1" ht="19.5" customHeight="1">
      <c r="A11" s="105"/>
      <c r="C11" s="1083"/>
      <c r="D11" s="1084"/>
      <c r="E11" s="990" t="s">
        <v>185</v>
      </c>
      <c r="F11" s="990"/>
      <c r="G11" s="990"/>
      <c r="H11" s="990"/>
      <c r="I11" s="990"/>
      <c r="J11" s="990"/>
      <c r="K11" s="990"/>
      <c r="L11" s="990"/>
      <c r="M11" s="990"/>
      <c r="N11" s="990"/>
      <c r="O11" s="990"/>
      <c r="P11" s="990"/>
      <c r="Q11" s="990"/>
      <c r="R11" s="990"/>
      <c r="S11" s="990"/>
      <c r="T11" s="990"/>
      <c r="U11" s="990"/>
      <c r="V11" s="990"/>
      <c r="W11" s="990"/>
      <c r="X11" s="990"/>
      <c r="Y11" s="990"/>
      <c r="Z11" s="991"/>
      <c r="AA11" s="976" t="s">
        <v>55</v>
      </c>
      <c r="AB11" s="977"/>
      <c r="AC11" s="977"/>
      <c r="AD11" s="976" t="s">
        <v>56</v>
      </c>
      <c r="AE11" s="977"/>
      <c r="AF11" s="978"/>
    </row>
    <row r="12" spans="1:32" s="34" customFormat="1" ht="15.75" customHeight="1">
      <c r="A12" s="105"/>
      <c r="C12" s="1085"/>
      <c r="D12" s="1086"/>
      <c r="E12" s="1050" t="s">
        <v>157</v>
      </c>
      <c r="F12" s="1050"/>
      <c r="G12" s="1050"/>
      <c r="H12" s="1050"/>
      <c r="I12" s="1050"/>
      <c r="J12" s="1050"/>
      <c r="K12" s="1050"/>
      <c r="L12" s="1050"/>
      <c r="M12" s="1050"/>
      <c r="N12" s="1050"/>
      <c r="O12" s="1050"/>
      <c r="P12" s="1050"/>
      <c r="Q12" s="1050"/>
      <c r="R12" s="1050"/>
      <c r="S12" s="1050"/>
      <c r="T12" s="1050"/>
      <c r="U12" s="1050"/>
      <c r="V12" s="1050"/>
      <c r="W12" s="1050"/>
      <c r="X12" s="1050"/>
      <c r="Y12" s="1050"/>
      <c r="Z12" s="1051"/>
      <c r="AA12" s="979"/>
      <c r="AB12" s="979"/>
      <c r="AC12" s="979"/>
      <c r="AD12" s="979"/>
      <c r="AE12" s="979"/>
      <c r="AF12" s="980"/>
    </row>
    <row r="13" spans="1:32" s="34" customFormat="1" ht="21" customHeight="1">
      <c r="A13" s="105"/>
      <c r="C13" s="999">
        <v>1</v>
      </c>
      <c r="D13" s="1087"/>
      <c r="E13" s="170"/>
      <c r="F13" s="171" t="s">
        <v>186</v>
      </c>
      <c r="G13" s="171"/>
      <c r="H13" s="171"/>
      <c r="I13" s="171"/>
      <c r="J13" s="171"/>
      <c r="K13" s="171"/>
      <c r="L13" s="171"/>
      <c r="M13" s="171"/>
      <c r="N13" s="171"/>
      <c r="O13" s="171"/>
      <c r="P13" s="171"/>
      <c r="Q13" s="171"/>
      <c r="R13" s="171"/>
      <c r="S13" s="171"/>
      <c r="T13" s="171"/>
      <c r="U13" s="171"/>
      <c r="V13" s="171"/>
      <c r="W13" s="172"/>
      <c r="X13" s="173"/>
      <c r="Y13" s="983" t="s">
        <v>166</v>
      </c>
      <c r="Z13" s="984"/>
      <c r="AA13" s="981"/>
      <c r="AB13" s="981"/>
      <c r="AC13" s="981"/>
      <c r="AD13" s="1033"/>
      <c r="AE13" s="1033"/>
      <c r="AF13" s="1034"/>
    </row>
    <row r="14" spans="1:32" s="34" customFormat="1" ht="30" customHeight="1">
      <c r="A14" s="105"/>
      <c r="C14" s="1003"/>
      <c r="D14" s="1002"/>
      <c r="E14" s="174"/>
      <c r="F14" s="174"/>
      <c r="G14" s="174"/>
      <c r="H14" s="174"/>
      <c r="I14" s="174"/>
      <c r="J14" s="174"/>
      <c r="K14" s="174"/>
      <c r="L14" s="174"/>
      <c r="M14" s="174"/>
      <c r="N14" s="995" t="s">
        <v>204</v>
      </c>
      <c r="O14" s="996"/>
      <c r="P14" s="996"/>
      <c r="Q14" s="996"/>
      <c r="R14" s="996"/>
      <c r="S14" s="996"/>
      <c r="T14" s="996"/>
      <c r="U14" s="996"/>
      <c r="V14" s="996"/>
      <c r="W14" s="996"/>
      <c r="X14" s="176"/>
      <c r="Y14" s="985"/>
      <c r="Z14" s="986"/>
      <c r="AA14" s="982"/>
      <c r="AB14" s="982"/>
      <c r="AC14" s="982"/>
      <c r="AD14" s="1033"/>
      <c r="AE14" s="1033"/>
      <c r="AF14" s="1034"/>
    </row>
    <row r="15" spans="1:32" s="34" customFormat="1" ht="21" customHeight="1">
      <c r="A15" s="105"/>
      <c r="C15" s="1001">
        <v>2</v>
      </c>
      <c r="D15" s="1002"/>
      <c r="E15" s="170"/>
      <c r="F15" s="171" t="s">
        <v>52</v>
      </c>
      <c r="G15" s="171"/>
      <c r="H15" s="171"/>
      <c r="I15" s="171"/>
      <c r="J15" s="171"/>
      <c r="K15" s="171"/>
      <c r="L15" s="171"/>
      <c r="M15" s="171"/>
      <c r="N15" s="171"/>
      <c r="O15" s="171"/>
      <c r="P15" s="171"/>
      <c r="Q15" s="171"/>
      <c r="R15" s="171"/>
      <c r="S15" s="171"/>
      <c r="T15" s="171"/>
      <c r="U15" s="171"/>
      <c r="V15" s="171"/>
      <c r="W15" s="171"/>
      <c r="X15" s="177"/>
      <c r="Y15" s="987" t="s">
        <v>167</v>
      </c>
      <c r="Z15" s="988"/>
      <c r="AA15" s="982"/>
      <c r="AB15" s="982"/>
      <c r="AC15" s="982"/>
      <c r="AD15" s="1043"/>
      <c r="AE15" s="1044"/>
      <c r="AF15" s="1045"/>
    </row>
    <row r="16" spans="1:32" s="34" customFormat="1" ht="18" customHeight="1">
      <c r="A16" s="105"/>
      <c r="C16" s="1003"/>
      <c r="D16" s="1002"/>
      <c r="E16" s="174"/>
      <c r="F16" s="174"/>
      <c r="G16" s="174"/>
      <c r="H16" s="174"/>
      <c r="I16" s="174"/>
      <c r="J16" s="174"/>
      <c r="K16" s="174"/>
      <c r="L16" s="174"/>
      <c r="M16" s="174"/>
      <c r="N16" s="174"/>
      <c r="O16" s="174"/>
      <c r="P16" s="174"/>
      <c r="Q16" s="174"/>
      <c r="R16" s="174"/>
      <c r="S16" s="174"/>
      <c r="T16" s="174"/>
      <c r="U16" s="174"/>
      <c r="V16" s="73"/>
      <c r="W16" s="187" t="s">
        <v>205</v>
      </c>
      <c r="X16" s="176"/>
      <c r="Y16" s="989"/>
      <c r="Z16" s="988"/>
      <c r="AA16" s="982"/>
      <c r="AB16" s="982"/>
      <c r="AC16" s="982"/>
      <c r="AD16" s="1046"/>
      <c r="AE16" s="1047"/>
      <c r="AF16" s="1048"/>
    </row>
    <row r="17" spans="1:32" s="34" customFormat="1" ht="21.75" customHeight="1">
      <c r="A17" s="105"/>
      <c r="C17" s="1001">
        <v>3</v>
      </c>
      <c r="D17" s="1002"/>
      <c r="E17" s="170"/>
      <c r="F17" s="171" t="s">
        <v>51</v>
      </c>
      <c r="G17" s="171"/>
      <c r="H17" s="171"/>
      <c r="I17" s="171"/>
      <c r="J17" s="171"/>
      <c r="K17" s="171"/>
      <c r="L17" s="171"/>
      <c r="M17" s="171"/>
      <c r="N17" s="171"/>
      <c r="O17" s="171"/>
      <c r="P17" s="171"/>
      <c r="Q17" s="171"/>
      <c r="R17" s="171"/>
      <c r="S17" s="171"/>
      <c r="T17" s="171"/>
      <c r="U17" s="171"/>
      <c r="V17" s="171"/>
      <c r="W17" s="171"/>
      <c r="X17" s="177"/>
      <c r="Y17" s="987" t="s">
        <v>168</v>
      </c>
      <c r="Z17" s="988"/>
      <c r="AA17" s="982"/>
      <c r="AB17" s="982"/>
      <c r="AC17" s="982"/>
      <c r="AD17" s="1033" t="s">
        <v>133</v>
      </c>
      <c r="AE17" s="1033"/>
      <c r="AF17" s="1034"/>
    </row>
    <row r="18" spans="1:32" s="34" customFormat="1" ht="18" customHeight="1">
      <c r="A18" s="105"/>
      <c r="C18" s="1003"/>
      <c r="D18" s="1002"/>
      <c r="E18" s="73"/>
      <c r="F18" s="175"/>
      <c r="G18" s="175"/>
      <c r="H18" s="175"/>
      <c r="I18" s="175"/>
      <c r="J18" s="175"/>
      <c r="K18" s="175"/>
      <c r="L18" s="175"/>
      <c r="M18" s="175"/>
      <c r="N18" s="175"/>
      <c r="O18" s="175"/>
      <c r="P18" s="73"/>
      <c r="Q18" s="175"/>
      <c r="R18" s="175"/>
      <c r="S18" s="175"/>
      <c r="T18" s="175"/>
      <c r="U18" s="175"/>
      <c r="V18" s="175"/>
      <c r="W18" s="187" t="s">
        <v>206</v>
      </c>
      <c r="X18" s="176"/>
      <c r="Y18" s="989"/>
      <c r="Z18" s="988"/>
      <c r="AA18" s="982"/>
      <c r="AB18" s="982"/>
      <c r="AC18" s="982"/>
      <c r="AD18" s="1033"/>
      <c r="AE18" s="1033"/>
      <c r="AF18" s="1034"/>
    </row>
    <row r="19" spans="1:32" s="34" customFormat="1" ht="21" customHeight="1">
      <c r="A19" s="105"/>
      <c r="C19" s="1001">
        <v>4</v>
      </c>
      <c r="D19" s="1002"/>
      <c r="E19" s="170"/>
      <c r="F19" s="178" t="s">
        <v>129</v>
      </c>
      <c r="G19" s="179"/>
      <c r="H19" s="179"/>
      <c r="I19" s="179"/>
      <c r="J19" s="179"/>
      <c r="K19" s="179"/>
      <c r="L19" s="179"/>
      <c r="M19" s="179"/>
      <c r="N19" s="179"/>
      <c r="O19" s="179"/>
      <c r="P19" s="170"/>
      <c r="Q19" s="179"/>
      <c r="R19" s="179"/>
      <c r="S19" s="179"/>
      <c r="T19" s="179"/>
      <c r="U19" s="179"/>
      <c r="V19" s="179"/>
      <c r="W19" s="171"/>
      <c r="X19" s="177"/>
      <c r="Y19" s="987" t="s">
        <v>168</v>
      </c>
      <c r="Z19" s="988"/>
      <c r="AA19" s="982"/>
      <c r="AB19" s="982"/>
      <c r="AC19" s="982"/>
      <c r="AD19" s="1033" t="s">
        <v>130</v>
      </c>
      <c r="AE19" s="1033"/>
      <c r="AF19" s="1034"/>
    </row>
    <row r="20" spans="1:32" s="34" customFormat="1" ht="18" customHeight="1">
      <c r="A20" s="105"/>
      <c r="C20" s="1003"/>
      <c r="D20" s="1002"/>
      <c r="E20" s="73"/>
      <c r="F20" s="179"/>
      <c r="G20" s="179"/>
      <c r="H20" s="179"/>
      <c r="I20" s="179"/>
      <c r="J20" s="179"/>
      <c r="K20" s="179"/>
      <c r="L20" s="179"/>
      <c r="M20" s="179"/>
      <c r="N20" s="179"/>
      <c r="O20" s="179"/>
      <c r="P20" s="179"/>
      <c r="Q20" s="73"/>
      <c r="R20" s="179"/>
      <c r="S20" s="179"/>
      <c r="T20" s="179"/>
      <c r="U20" s="179"/>
      <c r="V20" s="179"/>
      <c r="W20" s="190" t="s">
        <v>207</v>
      </c>
      <c r="X20" s="181"/>
      <c r="Y20" s="989"/>
      <c r="Z20" s="988"/>
      <c r="AA20" s="982"/>
      <c r="AB20" s="982"/>
      <c r="AC20" s="982"/>
      <c r="AD20" s="1033"/>
      <c r="AE20" s="1033"/>
      <c r="AF20" s="1034"/>
    </row>
    <row r="21" spans="1:32" s="34" customFormat="1" ht="18.75" customHeight="1">
      <c r="A21" s="105"/>
      <c r="C21" s="997">
        <v>5</v>
      </c>
      <c r="D21" s="1004"/>
      <c r="E21" s="192"/>
      <c r="F21" s="171" t="s">
        <v>177</v>
      </c>
      <c r="G21" s="170"/>
      <c r="H21" s="170"/>
      <c r="I21" s="170"/>
      <c r="J21" s="170"/>
      <c r="K21" s="170"/>
      <c r="L21" s="170"/>
      <c r="M21" s="170"/>
      <c r="N21" s="170"/>
      <c r="O21" s="170"/>
      <c r="P21" s="170"/>
      <c r="Q21" s="278" t="s">
        <v>651</v>
      </c>
      <c r="R21" s="279"/>
      <c r="S21" s="279"/>
      <c r="T21" s="279"/>
      <c r="U21" s="279"/>
      <c r="V21" s="279"/>
      <c r="W21" s="279"/>
      <c r="X21" s="280"/>
      <c r="Y21" s="1009" t="s">
        <v>166</v>
      </c>
      <c r="Z21" s="1010"/>
      <c r="AA21" s="1066"/>
      <c r="AB21" s="1067"/>
      <c r="AC21" s="1068"/>
      <c r="AD21" s="1043"/>
      <c r="AE21" s="1058"/>
      <c r="AF21" s="1059"/>
    </row>
    <row r="22" spans="1:32" s="34" customFormat="1" ht="17.25" customHeight="1">
      <c r="A22" s="105"/>
      <c r="C22" s="1005"/>
      <c r="D22" s="1006"/>
      <c r="E22" s="179"/>
      <c r="F22" s="73"/>
      <c r="G22" s="37" t="s">
        <v>180</v>
      </c>
      <c r="H22" s="180"/>
      <c r="I22" s="180"/>
      <c r="J22" s="180"/>
      <c r="K22" s="180"/>
      <c r="L22" s="180"/>
      <c r="M22" s="180"/>
      <c r="N22" s="180"/>
      <c r="O22" s="180"/>
      <c r="P22" s="180"/>
      <c r="Q22" s="73"/>
      <c r="R22" s="180"/>
      <c r="S22" s="180"/>
      <c r="T22" s="180"/>
      <c r="U22" s="73"/>
      <c r="V22" s="180"/>
      <c r="W22" s="149"/>
      <c r="X22" s="191"/>
      <c r="Y22" s="1011"/>
      <c r="Z22" s="1012"/>
      <c r="AA22" s="1069"/>
      <c r="AB22" s="1070"/>
      <c r="AC22" s="1071"/>
      <c r="AD22" s="1060"/>
      <c r="AE22" s="1061"/>
      <c r="AF22" s="1062"/>
    </row>
    <row r="23" spans="1:32" s="34" customFormat="1" ht="17.25" customHeight="1">
      <c r="A23" s="105"/>
      <c r="C23" s="1007"/>
      <c r="D23" s="1008"/>
      <c r="E23" s="179"/>
      <c r="F23" s="73"/>
      <c r="G23" s="37" t="s">
        <v>181</v>
      </c>
      <c r="H23" s="180"/>
      <c r="I23" s="180"/>
      <c r="J23" s="180"/>
      <c r="K23" s="180"/>
      <c r="L23" s="180"/>
      <c r="M23" s="180"/>
      <c r="N23" s="180"/>
      <c r="O23" s="180"/>
      <c r="P23" s="180"/>
      <c r="Q23" s="180"/>
      <c r="R23" s="180"/>
      <c r="S23" s="180"/>
      <c r="T23" s="180"/>
      <c r="U23" s="180"/>
      <c r="V23" s="188"/>
      <c r="W23" s="188"/>
      <c r="X23" s="189"/>
      <c r="Y23" s="1013"/>
      <c r="Z23" s="1014"/>
      <c r="AA23" s="1072"/>
      <c r="AB23" s="1073"/>
      <c r="AC23" s="1074"/>
      <c r="AD23" s="1063"/>
      <c r="AE23" s="1064"/>
      <c r="AF23" s="1065"/>
    </row>
    <row r="24" spans="1:32" s="34" customFormat="1" ht="21" customHeight="1">
      <c r="A24" s="105"/>
      <c r="C24" s="1001">
        <v>6</v>
      </c>
      <c r="D24" s="1002"/>
      <c r="E24" s="170"/>
      <c r="F24" s="195" t="s">
        <v>110</v>
      </c>
      <c r="G24" s="171"/>
      <c r="H24" s="171"/>
      <c r="I24" s="171"/>
      <c r="J24" s="171"/>
      <c r="K24" s="171"/>
      <c r="L24" s="171"/>
      <c r="M24" s="171"/>
      <c r="N24" s="171"/>
      <c r="O24" s="171"/>
      <c r="P24" s="171"/>
      <c r="Q24" s="171"/>
      <c r="R24" s="171"/>
      <c r="S24" s="171"/>
      <c r="T24" s="171"/>
      <c r="U24" s="171"/>
      <c r="V24" s="171"/>
      <c r="W24" s="171"/>
      <c r="X24" s="177"/>
      <c r="Y24" s="987" t="s">
        <v>168</v>
      </c>
      <c r="Z24" s="988"/>
      <c r="AA24" s="982"/>
      <c r="AB24" s="982"/>
      <c r="AC24" s="982"/>
      <c r="AD24" s="1033" t="s">
        <v>134</v>
      </c>
      <c r="AE24" s="1033"/>
      <c r="AF24" s="1034"/>
    </row>
    <row r="25" spans="1:32" s="34" customFormat="1" ht="18" customHeight="1">
      <c r="A25" s="105"/>
      <c r="C25" s="1003"/>
      <c r="D25" s="1002"/>
      <c r="E25" s="174"/>
      <c r="F25" s="174"/>
      <c r="G25" s="186"/>
      <c r="H25" s="186"/>
      <c r="I25" s="186"/>
      <c r="J25" s="186"/>
      <c r="K25" s="186"/>
      <c r="L25" s="186"/>
      <c r="M25" s="186"/>
      <c r="N25" s="186"/>
      <c r="O25" s="186"/>
      <c r="P25" s="186"/>
      <c r="Q25" s="186"/>
      <c r="R25" s="186"/>
      <c r="S25" s="186"/>
      <c r="T25" s="186"/>
      <c r="U25" s="186"/>
      <c r="V25" s="186"/>
      <c r="W25" s="174"/>
      <c r="X25" s="176"/>
      <c r="Y25" s="989"/>
      <c r="Z25" s="988"/>
      <c r="AA25" s="982"/>
      <c r="AB25" s="982"/>
      <c r="AC25" s="982"/>
      <c r="AD25" s="1033"/>
      <c r="AE25" s="1033"/>
      <c r="AF25" s="1034"/>
    </row>
    <row r="26" spans="1:32" s="34" customFormat="1" ht="21" customHeight="1">
      <c r="A26" s="105"/>
      <c r="C26" s="997">
        <v>7</v>
      </c>
      <c r="D26" s="998"/>
      <c r="E26" s="170"/>
      <c r="F26" s="171" t="s">
        <v>53</v>
      </c>
      <c r="G26" s="171"/>
      <c r="H26" s="171"/>
      <c r="I26" s="171"/>
      <c r="J26" s="171"/>
      <c r="K26" s="171"/>
      <c r="L26" s="171"/>
      <c r="M26" s="171"/>
      <c r="N26" s="171"/>
      <c r="O26" s="171"/>
      <c r="P26" s="171"/>
      <c r="Q26" s="171"/>
      <c r="R26" s="171"/>
      <c r="S26" s="171"/>
      <c r="T26" s="171"/>
      <c r="U26" s="171"/>
      <c r="V26" s="171"/>
      <c r="W26" s="171"/>
      <c r="X26" s="177"/>
      <c r="Y26" s="987" t="s">
        <v>168</v>
      </c>
      <c r="Z26" s="988"/>
      <c r="AA26" s="982"/>
      <c r="AB26" s="982"/>
      <c r="AC26" s="982"/>
      <c r="AD26" s="1033"/>
      <c r="AE26" s="1033"/>
      <c r="AF26" s="1034"/>
    </row>
    <row r="27" spans="1:32" s="34" customFormat="1" ht="18" customHeight="1">
      <c r="A27" s="105"/>
      <c r="C27" s="999"/>
      <c r="D27" s="1000"/>
      <c r="E27" s="174"/>
      <c r="F27" s="182"/>
      <c r="G27" s="174"/>
      <c r="H27" s="174"/>
      <c r="I27" s="174"/>
      <c r="J27" s="174"/>
      <c r="K27" s="174"/>
      <c r="L27" s="174"/>
      <c r="M27" s="174"/>
      <c r="N27" s="174"/>
      <c r="O27" s="174"/>
      <c r="P27" s="174"/>
      <c r="Q27" s="174"/>
      <c r="R27" s="174"/>
      <c r="S27" s="174"/>
      <c r="T27" s="174"/>
      <c r="U27" s="174"/>
      <c r="V27" s="73"/>
      <c r="W27" s="187" t="s">
        <v>208</v>
      </c>
      <c r="X27" s="176"/>
      <c r="Y27" s="989"/>
      <c r="Z27" s="988"/>
      <c r="AA27" s="982"/>
      <c r="AB27" s="982"/>
      <c r="AC27" s="982"/>
      <c r="AD27" s="1033"/>
      <c r="AE27" s="1033"/>
      <c r="AF27" s="1034"/>
    </row>
    <row r="28" spans="3:32" s="34" customFormat="1" ht="21" customHeight="1">
      <c r="C28" s="997">
        <v>8</v>
      </c>
      <c r="D28" s="998"/>
      <c r="E28" s="170"/>
      <c r="F28" s="171" t="s">
        <v>152</v>
      </c>
      <c r="G28" s="171"/>
      <c r="H28" s="171"/>
      <c r="I28" s="171"/>
      <c r="J28" s="171"/>
      <c r="K28" s="171"/>
      <c r="L28" s="171"/>
      <c r="M28" s="171"/>
      <c r="N28" s="171"/>
      <c r="O28" s="171"/>
      <c r="P28" s="171"/>
      <c r="Q28" s="171"/>
      <c r="R28" s="171"/>
      <c r="S28" s="171"/>
      <c r="T28" s="171"/>
      <c r="U28" s="171"/>
      <c r="V28" s="170"/>
      <c r="W28" s="171"/>
      <c r="X28" s="177"/>
      <c r="Y28" s="987" t="s">
        <v>168</v>
      </c>
      <c r="Z28" s="988"/>
      <c r="AA28" s="982"/>
      <c r="AB28" s="982"/>
      <c r="AC28" s="982"/>
      <c r="AD28" s="1052" t="s">
        <v>193</v>
      </c>
      <c r="AE28" s="1053"/>
      <c r="AF28" s="1054"/>
    </row>
    <row r="29" spans="3:32" s="34" customFormat="1" ht="18" customHeight="1">
      <c r="C29" s="999"/>
      <c r="D29" s="1000"/>
      <c r="E29" s="174"/>
      <c r="F29" s="182"/>
      <c r="G29" s="174"/>
      <c r="H29" s="174"/>
      <c r="I29" s="174"/>
      <c r="J29" s="174"/>
      <c r="K29" s="174"/>
      <c r="L29" s="174"/>
      <c r="M29" s="174"/>
      <c r="N29" s="174"/>
      <c r="O29" s="174"/>
      <c r="P29" s="174"/>
      <c r="Q29" s="174"/>
      <c r="R29" s="174"/>
      <c r="S29" s="174"/>
      <c r="T29" s="174"/>
      <c r="U29" s="174"/>
      <c r="V29" s="73"/>
      <c r="W29" s="187" t="s">
        <v>209</v>
      </c>
      <c r="X29" s="176"/>
      <c r="Y29" s="989"/>
      <c r="Z29" s="988"/>
      <c r="AA29" s="982"/>
      <c r="AB29" s="982"/>
      <c r="AC29" s="982"/>
      <c r="AD29" s="1055"/>
      <c r="AE29" s="1056"/>
      <c r="AF29" s="1057"/>
    </row>
    <row r="30" spans="3:32" s="34" customFormat="1" ht="21" customHeight="1">
      <c r="C30" s="997">
        <v>9</v>
      </c>
      <c r="D30" s="998"/>
      <c r="E30" s="170"/>
      <c r="F30" s="171" t="s">
        <v>54</v>
      </c>
      <c r="G30" s="171"/>
      <c r="H30" s="171"/>
      <c r="I30" s="171"/>
      <c r="J30" s="171"/>
      <c r="K30" s="171"/>
      <c r="L30" s="171"/>
      <c r="M30" s="171"/>
      <c r="N30" s="171"/>
      <c r="O30" s="171"/>
      <c r="P30" s="171"/>
      <c r="Q30" s="171"/>
      <c r="R30" s="171"/>
      <c r="S30" s="171"/>
      <c r="T30" s="171"/>
      <c r="U30" s="171"/>
      <c r="V30" s="171"/>
      <c r="W30" s="171"/>
      <c r="X30" s="177"/>
      <c r="Y30" s="987" t="s">
        <v>168</v>
      </c>
      <c r="Z30" s="988"/>
      <c r="AA30" s="982"/>
      <c r="AB30" s="982"/>
      <c r="AC30" s="982"/>
      <c r="AD30" s="1037" t="s">
        <v>135</v>
      </c>
      <c r="AE30" s="1038"/>
      <c r="AF30" s="1039"/>
    </row>
    <row r="31" spans="3:32" s="34" customFormat="1" ht="18" customHeight="1">
      <c r="C31" s="999"/>
      <c r="D31" s="1000"/>
      <c r="E31" s="174"/>
      <c r="F31" s="174"/>
      <c r="G31" s="174"/>
      <c r="H31" s="174"/>
      <c r="I31" s="174"/>
      <c r="J31" s="174"/>
      <c r="K31" s="174"/>
      <c r="L31" s="174"/>
      <c r="M31" s="174"/>
      <c r="N31" s="174"/>
      <c r="O31" s="174"/>
      <c r="P31" s="174"/>
      <c r="Q31" s="174"/>
      <c r="R31" s="174"/>
      <c r="S31" s="174"/>
      <c r="T31" s="174"/>
      <c r="U31" s="174"/>
      <c r="V31" s="73"/>
      <c r="W31" s="187" t="s">
        <v>210</v>
      </c>
      <c r="X31" s="176"/>
      <c r="Y31" s="989"/>
      <c r="Z31" s="988"/>
      <c r="AA31" s="982"/>
      <c r="AB31" s="982"/>
      <c r="AC31" s="982"/>
      <c r="AD31" s="1040"/>
      <c r="AE31" s="1041"/>
      <c r="AF31" s="1042"/>
    </row>
    <row r="32" spans="3:32" s="34" customFormat="1" ht="21" customHeight="1">
      <c r="C32" s="1001">
        <v>10</v>
      </c>
      <c r="D32" s="1002"/>
      <c r="E32" s="170"/>
      <c r="F32" s="171" t="s">
        <v>101</v>
      </c>
      <c r="G32" s="171"/>
      <c r="H32" s="171"/>
      <c r="I32" s="171"/>
      <c r="J32" s="171"/>
      <c r="K32" s="171"/>
      <c r="L32" s="171"/>
      <c r="M32" s="171" t="s">
        <v>165</v>
      </c>
      <c r="N32" s="171"/>
      <c r="O32" s="171"/>
      <c r="P32" s="171"/>
      <c r="Q32" s="171"/>
      <c r="R32" s="171"/>
      <c r="S32" s="171"/>
      <c r="T32" s="171"/>
      <c r="U32" s="171"/>
      <c r="V32" s="171"/>
      <c r="W32" s="171"/>
      <c r="X32" s="177"/>
      <c r="Y32" s="987" t="s">
        <v>166</v>
      </c>
      <c r="Z32" s="988"/>
      <c r="AA32" s="982"/>
      <c r="AB32" s="982"/>
      <c r="AC32" s="982"/>
      <c r="AD32" s="1033"/>
      <c r="AE32" s="1033"/>
      <c r="AF32" s="1034"/>
    </row>
    <row r="33" spans="3:33" s="34" customFormat="1" ht="31.5" customHeight="1">
      <c r="C33" s="1003"/>
      <c r="D33" s="1002"/>
      <c r="E33" s="174"/>
      <c r="F33" s="174"/>
      <c r="G33" s="992" t="s">
        <v>179</v>
      </c>
      <c r="H33" s="993"/>
      <c r="I33" s="993"/>
      <c r="J33" s="993"/>
      <c r="K33" s="993"/>
      <c r="L33" s="993"/>
      <c r="M33" s="993"/>
      <c r="N33" s="993"/>
      <c r="O33" s="993"/>
      <c r="P33" s="993"/>
      <c r="Q33" s="993"/>
      <c r="R33" s="993"/>
      <c r="S33" s="993"/>
      <c r="T33" s="993"/>
      <c r="U33" s="993"/>
      <c r="V33" s="993"/>
      <c r="W33" s="993"/>
      <c r="X33" s="994"/>
      <c r="Y33" s="989"/>
      <c r="Z33" s="988"/>
      <c r="AA33" s="982"/>
      <c r="AB33" s="982"/>
      <c r="AC33" s="982"/>
      <c r="AD33" s="1033"/>
      <c r="AE33" s="1033"/>
      <c r="AF33" s="1034"/>
      <c r="AG33" s="114"/>
    </row>
    <row r="34" spans="1:32" ht="21" customHeight="1">
      <c r="A34" s="34"/>
      <c r="B34" s="34"/>
      <c r="C34" s="1001">
        <v>11</v>
      </c>
      <c r="D34" s="1002"/>
      <c r="E34" s="170"/>
      <c r="F34" s="171" t="s">
        <v>182</v>
      </c>
      <c r="G34" s="171"/>
      <c r="H34" s="171"/>
      <c r="I34" s="171"/>
      <c r="J34" s="171"/>
      <c r="K34" s="171"/>
      <c r="L34" s="171"/>
      <c r="M34" s="171"/>
      <c r="N34" s="171"/>
      <c r="O34" s="171"/>
      <c r="P34" s="171"/>
      <c r="Q34" s="171"/>
      <c r="R34" s="171"/>
      <c r="S34" s="171"/>
      <c r="T34" s="171"/>
      <c r="U34" s="171"/>
      <c r="V34" s="171"/>
      <c r="W34" s="171"/>
      <c r="X34" s="177"/>
      <c r="Y34" s="987" t="s">
        <v>168</v>
      </c>
      <c r="Z34" s="988"/>
      <c r="AA34" s="982"/>
      <c r="AB34" s="982"/>
      <c r="AC34" s="982"/>
      <c r="AD34" s="1043"/>
      <c r="AE34" s="1044"/>
      <c r="AF34" s="1045"/>
    </row>
    <row r="35" spans="1:32" ht="18" customHeight="1">
      <c r="A35" s="34"/>
      <c r="B35" s="34"/>
      <c r="C35" s="1003"/>
      <c r="D35" s="1002"/>
      <c r="E35" s="174"/>
      <c r="F35" s="174"/>
      <c r="G35" s="37" t="s">
        <v>184</v>
      </c>
      <c r="H35" s="186"/>
      <c r="I35" s="186"/>
      <c r="J35" s="186"/>
      <c r="K35" s="186"/>
      <c r="L35" s="186"/>
      <c r="M35" s="186"/>
      <c r="N35" s="186"/>
      <c r="O35" s="186"/>
      <c r="P35" s="186"/>
      <c r="Q35" s="186"/>
      <c r="R35" s="186"/>
      <c r="S35" s="186"/>
      <c r="T35" s="186"/>
      <c r="U35" s="186"/>
      <c r="V35" s="186"/>
      <c r="W35" s="174"/>
      <c r="X35" s="176"/>
      <c r="Y35" s="989"/>
      <c r="Z35" s="988"/>
      <c r="AA35" s="982"/>
      <c r="AB35" s="982"/>
      <c r="AC35" s="982"/>
      <c r="AD35" s="1046"/>
      <c r="AE35" s="1047"/>
      <c r="AF35" s="1048"/>
    </row>
    <row r="36" spans="1:32" ht="21" customHeight="1">
      <c r="A36" s="34"/>
      <c r="B36" s="34"/>
      <c r="C36" s="1001">
        <v>12</v>
      </c>
      <c r="D36" s="1002"/>
      <c r="E36" s="183"/>
      <c r="F36" s="171" t="s">
        <v>183</v>
      </c>
      <c r="G36" s="171"/>
      <c r="H36" s="171"/>
      <c r="I36" s="171"/>
      <c r="J36" s="171"/>
      <c r="K36" s="171"/>
      <c r="L36" s="171"/>
      <c r="M36" s="171"/>
      <c r="N36" s="171"/>
      <c r="O36" s="171"/>
      <c r="P36" s="171"/>
      <c r="Q36" s="171"/>
      <c r="R36" s="964" t="s">
        <v>649</v>
      </c>
      <c r="S36" s="964"/>
      <c r="T36" s="964"/>
      <c r="U36" s="964"/>
      <c r="V36" s="964"/>
      <c r="W36" s="964"/>
      <c r="X36" s="965"/>
      <c r="Y36" s="987" t="s">
        <v>166</v>
      </c>
      <c r="Z36" s="988"/>
      <c r="AA36" s="982"/>
      <c r="AB36" s="982"/>
      <c r="AC36" s="982"/>
      <c r="AD36" s="1079"/>
      <c r="AE36" s="1079"/>
      <c r="AF36" s="1080"/>
    </row>
    <row r="37" spans="3:32" ht="18" customHeight="1">
      <c r="C37" s="1003"/>
      <c r="D37" s="1002"/>
      <c r="E37" s="152"/>
      <c r="F37" s="152"/>
      <c r="G37" s="37" t="s">
        <v>178</v>
      </c>
      <c r="H37" s="180"/>
      <c r="I37" s="180"/>
      <c r="J37" s="180"/>
      <c r="K37" s="180"/>
      <c r="L37" s="180"/>
      <c r="M37" s="180"/>
      <c r="N37" s="180"/>
      <c r="O37" s="180"/>
      <c r="P37" s="180"/>
      <c r="Q37" s="180"/>
      <c r="R37" s="966" t="s">
        <v>650</v>
      </c>
      <c r="S37" s="966"/>
      <c r="T37" s="966"/>
      <c r="U37" s="966"/>
      <c r="V37" s="966"/>
      <c r="W37" s="966"/>
      <c r="X37" s="967"/>
      <c r="Y37" s="989"/>
      <c r="Z37" s="988"/>
      <c r="AA37" s="1032"/>
      <c r="AB37" s="1032"/>
      <c r="AC37" s="1032"/>
      <c r="AD37" s="1081"/>
      <c r="AE37" s="1081"/>
      <c r="AF37" s="1082"/>
    </row>
    <row r="38" spans="3:32" ht="21" customHeight="1">
      <c r="C38" s="1001">
        <v>13</v>
      </c>
      <c r="D38" s="1002"/>
      <c r="E38" s="184"/>
      <c r="F38" s="171" t="s">
        <v>109</v>
      </c>
      <c r="G38" s="185"/>
      <c r="H38" s="185"/>
      <c r="I38" s="185"/>
      <c r="J38" s="185"/>
      <c r="K38" s="185"/>
      <c r="L38" s="185"/>
      <c r="M38" s="185"/>
      <c r="N38" s="185"/>
      <c r="O38" s="185"/>
      <c r="P38" s="185"/>
      <c r="Q38" s="185"/>
      <c r="R38" s="185"/>
      <c r="S38" s="185"/>
      <c r="T38" s="185"/>
      <c r="U38" s="185"/>
      <c r="V38" s="185"/>
      <c r="W38" s="171"/>
      <c r="X38" s="177"/>
      <c r="Y38" s="987" t="s">
        <v>166</v>
      </c>
      <c r="Z38" s="988"/>
      <c r="AA38" s="982"/>
      <c r="AB38" s="982"/>
      <c r="AC38" s="982"/>
      <c r="AD38" s="1033"/>
      <c r="AE38" s="1033"/>
      <c r="AF38" s="1034"/>
    </row>
    <row r="39" spans="3:32" ht="18" customHeight="1">
      <c r="C39" s="1088"/>
      <c r="D39" s="1089"/>
      <c r="E39" s="193"/>
      <c r="F39" s="193"/>
      <c r="G39" s="178"/>
      <c r="H39" s="178"/>
      <c r="I39" s="178"/>
      <c r="J39" s="178"/>
      <c r="K39" s="178"/>
      <c r="L39" s="178"/>
      <c r="M39" s="178"/>
      <c r="N39" s="178"/>
      <c r="O39" s="178"/>
      <c r="P39" s="178"/>
      <c r="Q39" s="178"/>
      <c r="R39" s="178"/>
      <c r="S39" s="178"/>
      <c r="T39" s="179"/>
      <c r="U39" s="179"/>
      <c r="V39" s="106"/>
      <c r="W39" s="190" t="s">
        <v>211</v>
      </c>
      <c r="X39" s="181"/>
      <c r="Y39" s="1018"/>
      <c r="Z39" s="1019"/>
      <c r="AA39" s="1032"/>
      <c r="AB39" s="1032"/>
      <c r="AC39" s="1032"/>
      <c r="AD39" s="1035"/>
      <c r="AE39" s="1035"/>
      <c r="AF39" s="1036"/>
    </row>
    <row r="40" spans="1:32" s="34" customFormat="1" ht="21" customHeight="1">
      <c r="A40" s="105"/>
      <c r="C40" s="1075">
        <v>14</v>
      </c>
      <c r="D40" s="1076"/>
      <c r="E40" s="206"/>
      <c r="F40" s="172" t="s">
        <v>169</v>
      </c>
      <c r="G40" s="172"/>
      <c r="H40" s="172"/>
      <c r="I40" s="172"/>
      <c r="J40" s="172"/>
      <c r="K40" s="172"/>
      <c r="L40" s="172"/>
      <c r="M40" s="172"/>
      <c r="N40" s="172"/>
      <c r="O40" s="172"/>
      <c r="P40" s="172"/>
      <c r="Q40" s="172"/>
      <c r="R40" s="172"/>
      <c r="S40" s="172"/>
      <c r="T40" s="172"/>
      <c r="U40" s="172"/>
      <c r="V40" s="172"/>
      <c r="W40" s="172"/>
      <c r="X40" s="173"/>
      <c r="Y40" s="983" t="s">
        <v>166</v>
      </c>
      <c r="Z40" s="984"/>
      <c r="AA40" s="1049"/>
      <c r="AB40" s="1049"/>
      <c r="AC40" s="1049"/>
      <c r="AD40" s="1021"/>
      <c r="AE40" s="1021"/>
      <c r="AF40" s="1022"/>
    </row>
    <row r="41" spans="1:32" s="34" customFormat="1" ht="18" customHeight="1">
      <c r="A41" s="105"/>
      <c r="C41" s="1077"/>
      <c r="D41" s="1078"/>
      <c r="E41" s="207"/>
      <c r="F41" s="207"/>
      <c r="G41" s="207"/>
      <c r="H41" s="207"/>
      <c r="I41" s="207"/>
      <c r="J41" s="207"/>
      <c r="K41" s="207"/>
      <c r="L41" s="207"/>
      <c r="M41" s="207"/>
      <c r="N41" s="207"/>
      <c r="O41" s="207"/>
      <c r="P41" s="207"/>
      <c r="Q41" s="207"/>
      <c r="R41" s="207"/>
      <c r="S41" s="207"/>
      <c r="T41" s="207"/>
      <c r="U41" s="207"/>
      <c r="V41" s="208"/>
      <c r="W41" s="204" t="s">
        <v>202</v>
      </c>
      <c r="X41" s="205"/>
      <c r="Y41" s="1020"/>
      <c r="Z41" s="1017"/>
      <c r="AA41" s="1025"/>
      <c r="AB41" s="1025"/>
      <c r="AC41" s="1025"/>
      <c r="AD41" s="1023"/>
      <c r="AE41" s="1023"/>
      <c r="AF41" s="1024"/>
    </row>
    <row r="42" spans="1:32" s="99" customFormat="1" ht="21" customHeight="1">
      <c r="A42" s="30"/>
      <c r="B42" s="30"/>
      <c r="C42" s="999">
        <v>15</v>
      </c>
      <c r="D42" s="1087"/>
      <c r="E42" s="194"/>
      <c r="F42" s="180" t="s">
        <v>108</v>
      </c>
      <c r="G42" s="193"/>
      <c r="H42" s="193"/>
      <c r="I42" s="193"/>
      <c r="J42" s="193"/>
      <c r="K42" s="193"/>
      <c r="L42" s="193"/>
      <c r="M42" s="193"/>
      <c r="N42" s="193"/>
      <c r="O42" s="198"/>
      <c r="P42" s="198"/>
      <c r="Q42" s="198"/>
      <c r="R42" s="198"/>
      <c r="S42" s="198"/>
      <c r="T42" s="198"/>
      <c r="U42" s="198"/>
      <c r="V42" s="198"/>
      <c r="W42" s="180"/>
      <c r="X42" s="181"/>
      <c r="Y42" s="1015" t="s">
        <v>168</v>
      </c>
      <c r="Z42" s="986"/>
      <c r="AA42" s="981"/>
      <c r="AB42" s="981"/>
      <c r="AC42" s="981"/>
      <c r="AD42" s="1026"/>
      <c r="AE42" s="1027"/>
      <c r="AF42" s="1028"/>
    </row>
    <row r="43" spans="3:32" ht="18" customHeight="1">
      <c r="C43" s="1077"/>
      <c r="D43" s="1078"/>
      <c r="E43" s="199"/>
      <c r="F43" s="199"/>
      <c r="G43" s="200" t="s">
        <v>187</v>
      </c>
      <c r="H43" s="201"/>
      <c r="I43" s="201"/>
      <c r="J43" s="201"/>
      <c r="K43" s="201"/>
      <c r="L43" s="201"/>
      <c r="M43" s="201"/>
      <c r="N43" s="201"/>
      <c r="O43" s="202"/>
      <c r="P43" s="203"/>
      <c r="Q43" s="203"/>
      <c r="R43" s="203"/>
      <c r="S43" s="203"/>
      <c r="T43" s="203"/>
      <c r="U43" s="203"/>
      <c r="V43" s="203"/>
      <c r="W43" s="204" t="s">
        <v>203</v>
      </c>
      <c r="X43" s="205"/>
      <c r="Y43" s="1016"/>
      <c r="Z43" s="1017"/>
      <c r="AA43" s="1025"/>
      <c r="AB43" s="1025"/>
      <c r="AC43" s="1025"/>
      <c r="AD43" s="1029"/>
      <c r="AE43" s="1030"/>
      <c r="AF43" s="1031"/>
    </row>
    <row r="44" spans="1:39" ht="15" customHeight="1">
      <c r="A44" s="99"/>
      <c r="B44" s="99"/>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99"/>
      <c r="AG44" s="99"/>
      <c r="AH44" s="99"/>
      <c r="AI44" s="99"/>
      <c r="AJ44" s="99"/>
      <c r="AK44" s="99"/>
      <c r="AL44" s="99"/>
      <c r="AM44" s="99"/>
    </row>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password="CCE7" sheet="1" selectLockedCells="1"/>
  <mergeCells count="74">
    <mergeCell ref="C38:D39"/>
    <mergeCell ref="C26:D27"/>
    <mergeCell ref="C4:E5"/>
    <mergeCell ref="C42:D43"/>
    <mergeCell ref="C32:D33"/>
    <mergeCell ref="C34:D35"/>
    <mergeCell ref="C36:D37"/>
    <mergeCell ref="C15:D16"/>
    <mergeCell ref="C17:D18"/>
    <mergeCell ref="C19:D20"/>
    <mergeCell ref="C40:D41"/>
    <mergeCell ref="AA36:AC37"/>
    <mergeCell ref="AD36:AF37"/>
    <mergeCell ref="AA32:AC33"/>
    <mergeCell ref="AD32:AF33"/>
    <mergeCell ref="C11:D12"/>
    <mergeCell ref="C13:D14"/>
    <mergeCell ref="AA34:AC35"/>
    <mergeCell ref="AA30:AC31"/>
    <mergeCell ref="AD15:AF16"/>
    <mergeCell ref="AD13:AF14"/>
    <mergeCell ref="AD21:AF23"/>
    <mergeCell ref="AD24:AF25"/>
    <mergeCell ref="AD26:AF27"/>
    <mergeCell ref="AA28:AC29"/>
    <mergeCell ref="AA21:AC23"/>
    <mergeCell ref="AA26:AC27"/>
    <mergeCell ref="AA24:AC25"/>
    <mergeCell ref="AD30:AF31"/>
    <mergeCell ref="AD34:AF35"/>
    <mergeCell ref="AA40:AC41"/>
    <mergeCell ref="E12:Z12"/>
    <mergeCell ref="AA11:AC12"/>
    <mergeCell ref="AA17:AC18"/>
    <mergeCell ref="AD17:AF18"/>
    <mergeCell ref="AA19:AC20"/>
    <mergeCell ref="AD19:AF20"/>
    <mergeCell ref="AD28:AF29"/>
    <mergeCell ref="Y40:Z41"/>
    <mergeCell ref="AD40:AF41"/>
    <mergeCell ref="AA42:AC43"/>
    <mergeCell ref="AD42:AF43"/>
    <mergeCell ref="AA38:AC39"/>
    <mergeCell ref="AD38:AF39"/>
    <mergeCell ref="C21:D23"/>
    <mergeCell ref="Y21:Z23"/>
    <mergeCell ref="Y42:Z43"/>
    <mergeCell ref="Y26:Z27"/>
    <mergeCell ref="Y28:Z29"/>
    <mergeCell ref="Y30:Z31"/>
    <mergeCell ref="Y32:Z33"/>
    <mergeCell ref="Y34:Z35"/>
    <mergeCell ref="Y36:Z37"/>
    <mergeCell ref="Y38:Z39"/>
    <mergeCell ref="C7:AF7"/>
    <mergeCell ref="E11:Z11"/>
    <mergeCell ref="G33:X33"/>
    <mergeCell ref="N14:W14"/>
    <mergeCell ref="Y17:Z18"/>
    <mergeCell ref="Y19:Z20"/>
    <mergeCell ref="Y24:Z25"/>
    <mergeCell ref="C30:D31"/>
    <mergeCell ref="C28:D29"/>
    <mergeCell ref="C24:D25"/>
    <mergeCell ref="R36:X36"/>
    <mergeCell ref="R37:X37"/>
    <mergeCell ref="F4:AD5"/>
    <mergeCell ref="C8:AF8"/>
    <mergeCell ref="C9:AF9"/>
    <mergeCell ref="AD11:AF12"/>
    <mergeCell ref="AA13:AC14"/>
    <mergeCell ref="AA15:AC16"/>
    <mergeCell ref="Y13:Z14"/>
    <mergeCell ref="Y15:Z16"/>
  </mergeCells>
  <conditionalFormatting sqref="AD40:AF41 AD13:AF20 AD24:AF37 AD21">
    <cfRule type="cellIs" priority="1" dxfId="1" operator="equal" stopIfTrue="1">
      <formula>"省略可"</formula>
    </cfRule>
    <cfRule type="cellIs" priority="2" dxfId="1" operator="equal" stopIfTrue="1">
      <formula>"不要"</formula>
    </cfRule>
  </conditionalFormatting>
  <conditionalFormatting sqref="AD38:AF39 AD42:AF43">
    <cfRule type="cellIs" priority="3" dxfId="1" operator="equal" stopIfTrue="1">
      <formula>"省略可"</formula>
    </cfRule>
    <cfRule type="cellIs" priority="4" dxfId="1" operator="equal" stopIfTrue="1">
      <formula>"不要"</formula>
    </cfRule>
  </conditionalFormatting>
  <printOptions/>
  <pageMargins left="0.5905511811023623" right="0.1968503937007874" top="0.5511811023622047" bottom="0.35433070866141736" header="0.31496062992125984" footer="0.11811023622047245"/>
  <pageSetup blackAndWhite="1" fitToHeight="0" fitToWidth="0" horizontalDpi="300" verticalDpi="300" orientation="portrait" paperSize="9" r:id="rId1"/>
  <headerFooter alignWithMargins="0">
    <oddHeader>&amp;R&amp;"ＭＳ Ｐ明朝,標準"&amp;9物品・業務　様式14</oddHeader>
    <oddFooter>&amp;R&amp;"ＭＳ Ｐ明朝,標準"&amp;9 令和４・５・６年度(随時)飯田市</oddFooter>
  </headerFooter>
</worksheet>
</file>

<file path=xl/worksheets/sheet12.xml><?xml version="1.0" encoding="utf-8"?>
<worksheet xmlns="http://schemas.openxmlformats.org/spreadsheetml/2006/main" xmlns:r="http://schemas.openxmlformats.org/officeDocument/2006/relationships">
  <sheetPr>
    <tabColor indexed="46"/>
    <pageSetUpPr fitToPage="1"/>
  </sheetPr>
  <dimension ref="A2:AY13"/>
  <sheetViews>
    <sheetView showGridLines="0" showRowColHeaders="0" view="pageBreakPreview" zoomScaleSheetLayoutView="100" workbookViewId="0" topLeftCell="A1">
      <selection activeCell="AD5" sqref="AD5:AW6"/>
    </sheetView>
  </sheetViews>
  <sheetFormatPr defaultColWidth="9.00390625" defaultRowHeight="15" customHeight="1"/>
  <cols>
    <col min="1" max="29" width="2.625" style="23" customWidth="1"/>
    <col min="30" max="34" width="2.625" style="22" customWidth="1"/>
    <col min="35" max="69" width="2.625" style="23" customWidth="1"/>
    <col min="70" max="16384" width="9.00390625" style="23" customWidth="1"/>
  </cols>
  <sheetData>
    <row r="1" ht="19.5" customHeight="1"/>
    <row r="2" spans="30:51" ht="19.5" customHeight="1">
      <c r="AD2" s="1101" t="s">
        <v>652</v>
      </c>
      <c r="AE2" s="1101"/>
      <c r="AF2" s="1101"/>
      <c r="AG2" s="1101"/>
      <c r="AH2" s="1101"/>
      <c r="AI2" s="1101"/>
      <c r="AJ2" s="1101"/>
      <c r="AK2" s="1101"/>
      <c r="AL2" s="1101"/>
      <c r="AM2" s="1101"/>
      <c r="AN2" s="1101"/>
      <c r="AO2" s="1101"/>
      <c r="AP2" s="1101"/>
      <c r="AQ2" s="1101"/>
      <c r="AR2" s="1101"/>
      <c r="AS2" s="1101"/>
      <c r="AT2" s="1101"/>
      <c r="AU2" s="1101"/>
      <c r="AV2" s="1101"/>
      <c r="AW2" s="1101"/>
      <c r="AX2" s="1101"/>
      <c r="AY2" s="1101"/>
    </row>
    <row r="3" spans="2:51" ht="19.5" customHeight="1" thickBot="1">
      <c r="B3" s="58" t="s">
        <v>137</v>
      </c>
      <c r="C3" s="57"/>
      <c r="D3" s="57"/>
      <c r="AD3" s="25"/>
      <c r="AE3" s="25"/>
      <c r="AF3" s="25"/>
      <c r="AG3" s="25"/>
      <c r="AH3" s="25"/>
      <c r="AI3" s="25"/>
      <c r="AJ3" s="25"/>
      <c r="AK3" s="25"/>
      <c r="AL3" s="25"/>
      <c r="AM3" s="25"/>
      <c r="AN3" s="25"/>
      <c r="AO3" s="25"/>
      <c r="AP3" s="25"/>
      <c r="AQ3" s="25"/>
      <c r="AR3" s="25"/>
      <c r="AS3" s="25"/>
      <c r="AT3" s="25"/>
      <c r="AU3" s="25"/>
      <c r="AV3" s="25"/>
      <c r="AW3" s="25"/>
      <c r="AX3" s="25"/>
      <c r="AY3" s="25"/>
    </row>
    <row r="4" spans="2:51" ht="19.5" customHeight="1">
      <c r="B4" s="58" t="s">
        <v>138</v>
      </c>
      <c r="C4" s="57"/>
      <c r="D4" s="57"/>
      <c r="AD4" s="1107" t="s">
        <v>50</v>
      </c>
      <c r="AE4" s="1108"/>
      <c r="AF4" s="1108"/>
      <c r="AG4" s="1108"/>
      <c r="AH4" s="1108"/>
      <c r="AI4" s="1108"/>
      <c r="AJ4" s="1108"/>
      <c r="AK4" s="1108"/>
      <c r="AL4" s="1108"/>
      <c r="AM4" s="1108"/>
      <c r="AN4" s="1108"/>
      <c r="AO4" s="1108"/>
      <c r="AP4" s="1108"/>
      <c r="AQ4" s="1108"/>
      <c r="AR4" s="1108"/>
      <c r="AS4" s="1108"/>
      <c r="AT4" s="1108"/>
      <c r="AU4" s="1108"/>
      <c r="AV4" s="1108"/>
      <c r="AW4" s="1108"/>
      <c r="AX4" s="1108"/>
      <c r="AY4" s="1109"/>
    </row>
    <row r="5" spans="2:51" ht="19.5" customHeight="1">
      <c r="B5" s="58"/>
      <c r="C5" s="57"/>
      <c r="D5" s="57"/>
      <c r="AD5" s="1110">
        <f>IF('様式1‐①　申請書　'!I16="","",'様式1‐①　申請書　'!I16)</f>
      </c>
      <c r="AE5" s="1111"/>
      <c r="AF5" s="1111"/>
      <c r="AG5" s="1111"/>
      <c r="AH5" s="1111"/>
      <c r="AI5" s="1111"/>
      <c r="AJ5" s="1111"/>
      <c r="AK5" s="1111"/>
      <c r="AL5" s="1111"/>
      <c r="AM5" s="1111"/>
      <c r="AN5" s="1111"/>
      <c r="AO5" s="1111"/>
      <c r="AP5" s="1111"/>
      <c r="AQ5" s="1111"/>
      <c r="AR5" s="1111"/>
      <c r="AS5" s="1111"/>
      <c r="AT5" s="1111"/>
      <c r="AU5" s="1111"/>
      <c r="AV5" s="1111"/>
      <c r="AW5" s="1111"/>
      <c r="AX5" s="1114" t="s">
        <v>90</v>
      </c>
      <c r="AY5" s="1115"/>
    </row>
    <row r="6" spans="2:51" ht="19.5" customHeight="1" thickBot="1">
      <c r="B6" s="59"/>
      <c r="C6" s="57"/>
      <c r="D6" s="57"/>
      <c r="AD6" s="1112"/>
      <c r="AE6" s="1113"/>
      <c r="AF6" s="1113"/>
      <c r="AG6" s="1113"/>
      <c r="AH6" s="1113"/>
      <c r="AI6" s="1113"/>
      <c r="AJ6" s="1113"/>
      <c r="AK6" s="1113"/>
      <c r="AL6" s="1113"/>
      <c r="AM6" s="1113"/>
      <c r="AN6" s="1113"/>
      <c r="AO6" s="1113"/>
      <c r="AP6" s="1113"/>
      <c r="AQ6" s="1113"/>
      <c r="AR6" s="1113"/>
      <c r="AS6" s="1113"/>
      <c r="AT6" s="1113"/>
      <c r="AU6" s="1113"/>
      <c r="AV6" s="1113"/>
      <c r="AW6" s="1113"/>
      <c r="AX6" s="1116"/>
      <c r="AY6" s="1117"/>
    </row>
    <row r="7" spans="2:51" ht="19.5" customHeight="1">
      <c r="B7" s="58" t="s">
        <v>139</v>
      </c>
      <c r="C7" s="57"/>
      <c r="D7" s="57"/>
      <c r="AD7" s="120"/>
      <c r="AE7" s="120"/>
      <c r="AF7" s="120"/>
      <c r="AG7" s="120"/>
      <c r="AH7" s="120"/>
      <c r="AI7" s="120"/>
      <c r="AJ7" s="120"/>
      <c r="AK7" s="120"/>
      <c r="AL7" s="120"/>
      <c r="AM7" s="120"/>
      <c r="AN7" s="120"/>
      <c r="AO7" s="120"/>
      <c r="AP7" s="120"/>
      <c r="AQ7" s="120"/>
      <c r="AR7" s="120"/>
      <c r="AS7" s="120"/>
      <c r="AT7" s="120"/>
      <c r="AU7" s="120"/>
      <c r="AV7" s="120"/>
      <c r="AW7" s="120"/>
      <c r="AX7" s="120"/>
      <c r="AY7" s="120"/>
    </row>
    <row r="8" spans="2:51" ht="19.5" customHeight="1" thickBot="1">
      <c r="B8" s="60" t="s">
        <v>653</v>
      </c>
      <c r="AD8" s="26" t="s">
        <v>91</v>
      </c>
      <c r="AE8" s="38"/>
      <c r="AF8" s="56"/>
      <c r="AG8" s="56"/>
      <c r="AH8" s="56"/>
      <c r="AI8" s="56"/>
      <c r="AJ8" s="56"/>
      <c r="AK8" s="56"/>
      <c r="AL8" s="56"/>
      <c r="AM8" s="56"/>
      <c r="AN8" s="56"/>
      <c r="AO8" s="56"/>
      <c r="AP8" s="56"/>
      <c r="AQ8" s="56"/>
      <c r="AR8" s="56"/>
      <c r="AS8" s="56"/>
      <c r="AT8" s="56"/>
      <c r="AU8" s="56"/>
      <c r="AV8" s="56"/>
      <c r="AW8" s="56"/>
      <c r="AX8" s="56"/>
      <c r="AY8" s="56"/>
    </row>
    <row r="9" spans="2:51" ht="19.5" customHeight="1" thickBot="1">
      <c r="B9" s="58" t="s">
        <v>654</v>
      </c>
      <c r="AD9" s="1098"/>
      <c r="AE9" s="1099"/>
      <c r="AF9" s="1099"/>
      <c r="AG9" s="1099"/>
      <c r="AH9" s="1099"/>
      <c r="AI9" s="1099"/>
      <c r="AJ9" s="1099"/>
      <c r="AK9" s="1099"/>
      <c r="AL9" s="1099"/>
      <c r="AM9" s="1099"/>
      <c r="AN9" s="1099"/>
      <c r="AO9" s="1099"/>
      <c r="AP9" s="1099"/>
      <c r="AQ9" s="300" t="s">
        <v>49</v>
      </c>
      <c r="AR9" s="300"/>
      <c r="AS9" s="300"/>
      <c r="AT9" s="300"/>
      <c r="AU9" s="300"/>
      <c r="AV9" s="300"/>
      <c r="AW9" s="300"/>
      <c r="AX9" s="300"/>
      <c r="AY9" s="1100"/>
    </row>
    <row r="10" spans="1:51" ht="121.5" customHeight="1" thickBot="1" thickTop="1">
      <c r="A10" s="22"/>
      <c r="B10" s="1096" t="s">
        <v>655</v>
      </c>
      <c r="C10" s="1096"/>
      <c r="D10" s="1096"/>
      <c r="E10" s="1096"/>
      <c r="F10" s="1096"/>
      <c r="G10" s="1096"/>
      <c r="H10" s="1096"/>
      <c r="I10" s="1096"/>
      <c r="J10" s="1096"/>
      <c r="K10" s="1096"/>
      <c r="L10" s="1096"/>
      <c r="M10" s="1096"/>
      <c r="N10" s="1096"/>
      <c r="O10" s="1096"/>
      <c r="P10" s="1096"/>
      <c r="Q10" s="1096"/>
      <c r="R10" s="1096"/>
      <c r="S10" s="1096"/>
      <c r="T10" s="1096"/>
      <c r="U10" s="1096"/>
      <c r="V10" s="1096"/>
      <c r="W10" s="1096"/>
      <c r="X10" s="1096"/>
      <c r="Y10" s="1096"/>
      <c r="Z10" s="1096"/>
      <c r="AD10" s="1102" t="s">
        <v>136</v>
      </c>
      <c r="AE10" s="1103"/>
      <c r="AF10" s="1103"/>
      <c r="AG10" s="1103"/>
      <c r="AH10" s="1103"/>
      <c r="AI10" s="1103"/>
      <c r="AJ10" s="1103"/>
      <c r="AK10" s="1103"/>
      <c r="AL10" s="1103"/>
      <c r="AM10" s="1103"/>
      <c r="AN10" s="1103"/>
      <c r="AO10" s="1103"/>
      <c r="AP10" s="1104"/>
      <c r="AQ10" s="1105"/>
      <c r="AR10" s="1105"/>
      <c r="AS10" s="1105"/>
      <c r="AT10" s="1105"/>
      <c r="AU10" s="1105"/>
      <c r="AV10" s="1105"/>
      <c r="AW10" s="1105"/>
      <c r="AX10" s="1105"/>
      <c r="AY10" s="1106"/>
    </row>
    <row r="11" spans="30:51" ht="25.5" customHeight="1">
      <c r="AD11" s="38"/>
      <c r="AE11" s="38"/>
      <c r="AF11" s="38"/>
      <c r="AG11" s="38"/>
      <c r="AH11" s="38"/>
      <c r="AI11" s="38"/>
      <c r="AJ11" s="38"/>
      <c r="AK11" s="30"/>
      <c r="AL11" s="38"/>
      <c r="AM11" s="38"/>
      <c r="AN11" s="38"/>
      <c r="AO11" s="38"/>
      <c r="AP11" s="38"/>
      <c r="AQ11" s="38"/>
      <c r="AR11" s="38"/>
      <c r="AS11" s="38"/>
      <c r="AT11" s="38"/>
      <c r="AU11" s="38"/>
      <c r="AV11" s="38"/>
      <c r="AW11" s="38"/>
      <c r="AX11" s="38"/>
      <c r="AY11" s="38"/>
    </row>
    <row r="12" spans="31:49" ht="36.75" customHeight="1">
      <c r="AE12" s="38"/>
      <c r="AF12" s="38"/>
      <c r="AG12" s="857" t="s">
        <v>214</v>
      </c>
      <c r="AH12" s="1097"/>
      <c r="AI12" s="1097"/>
      <c r="AJ12" s="1097"/>
      <c r="AK12" s="1097"/>
      <c r="AL12" s="1097"/>
      <c r="AM12" s="1097"/>
      <c r="AN12" s="1097"/>
      <c r="AO12" s="1097"/>
      <c r="AP12" s="1097"/>
      <c r="AQ12" s="1097"/>
      <c r="AR12" s="1097"/>
      <c r="AS12" s="1097"/>
      <c r="AT12" s="1097"/>
      <c r="AU12" s="1097"/>
      <c r="AV12" s="1097"/>
      <c r="AW12" s="452"/>
    </row>
    <row r="13" spans="30:51" ht="15" customHeight="1">
      <c r="AD13" s="38"/>
      <c r="AE13" s="38"/>
      <c r="AF13" s="38"/>
      <c r="AG13" s="38"/>
      <c r="AH13" s="38"/>
      <c r="AI13" s="30"/>
      <c r="AJ13" s="26" t="s">
        <v>131</v>
      </c>
      <c r="AL13" s="30"/>
      <c r="AM13" s="30"/>
      <c r="AN13" s="30"/>
      <c r="AO13" s="30"/>
      <c r="AP13" s="30"/>
      <c r="AQ13" s="30"/>
      <c r="AR13" s="30"/>
      <c r="AS13" s="30"/>
      <c r="AT13" s="30"/>
      <c r="AU13" s="30"/>
      <c r="AV13" s="30"/>
      <c r="AW13" s="30"/>
      <c r="AX13" s="30"/>
      <c r="AY13" s="30"/>
    </row>
    <row r="14" ht="5.25" customHeight="1"/>
    <row r="15" ht="5.25" customHeight="1"/>
  </sheetData>
  <sheetProtection password="CCE7" sheet="1" selectLockedCells="1"/>
  <mergeCells count="10">
    <mergeCell ref="B10:Z10"/>
    <mergeCell ref="AG12:AW12"/>
    <mergeCell ref="AD9:AP9"/>
    <mergeCell ref="AQ9:AY9"/>
    <mergeCell ref="AD2:AY2"/>
    <mergeCell ref="AD10:AP10"/>
    <mergeCell ref="AQ10:AY10"/>
    <mergeCell ref="AD4:AY4"/>
    <mergeCell ref="AD5:AW6"/>
    <mergeCell ref="AX5:AY6"/>
  </mergeCells>
  <dataValidations count="1">
    <dataValidation allowBlank="1" showInputMessage="1" showErrorMessage="1" sqref="AD5"/>
  </dataValidations>
  <printOptions/>
  <pageMargins left="0.5905511811023623" right="0.3937007874015748" top="0.3937007874015748" bottom="0.5905511811023623" header="0.31496062992125984" footer="0.11811023622047245"/>
  <pageSetup blackAndWhite="1" fitToHeight="1" fitToWidth="1" horizontalDpi="300" verticalDpi="300" orientation="landscape" paperSize="9" r:id="rId3"/>
  <headerFooter alignWithMargins="0">
    <oddHeader>&amp;R&amp;"ＭＳ Ｐ明朝,標準"&amp;9物品・業務　様式15　</oddHeader>
    <oddFooter>&amp;R&amp;"ＭＳ Ｐ明朝,標準"&amp;9&amp;K000000
令和４・５・６年度(随時)飯田市</oddFooter>
  </headerFooter>
  <legacyDrawing r:id="rId2"/>
</worksheet>
</file>

<file path=xl/worksheets/sheet2.xml><?xml version="1.0" encoding="utf-8"?>
<worksheet xmlns="http://schemas.openxmlformats.org/spreadsheetml/2006/main" xmlns:r="http://schemas.openxmlformats.org/officeDocument/2006/relationships">
  <sheetPr>
    <tabColor theme="8"/>
  </sheetPr>
  <dimension ref="A1:AJ53"/>
  <sheetViews>
    <sheetView showGridLines="0" showRowColHeaders="0" tabSelected="1" view="pageBreakPreview" zoomScaleSheetLayoutView="100" workbookViewId="0" topLeftCell="A1">
      <selection activeCell="X6" sqref="X6"/>
    </sheetView>
  </sheetViews>
  <sheetFormatPr defaultColWidth="9.00390625" defaultRowHeight="13.5"/>
  <cols>
    <col min="1" max="1" width="1.625" style="0" customWidth="1"/>
    <col min="2" max="2" width="3.125" style="0" customWidth="1"/>
    <col min="3" max="34" width="2.625" style="0" customWidth="1"/>
    <col min="35" max="35" width="3.625" style="0" customWidth="1"/>
    <col min="36" max="36" width="1.625" style="0" customWidth="1"/>
    <col min="37" max="38" width="2.625" style="0" customWidth="1"/>
  </cols>
  <sheetData>
    <row r="1" spans="1:36" ht="18.75">
      <c r="A1" s="1118" t="s">
        <v>659</v>
      </c>
      <c r="B1" s="1118"/>
      <c r="C1" s="1118"/>
      <c r="D1" s="1118"/>
      <c r="E1" s="1118"/>
      <c r="F1" s="1118"/>
      <c r="G1" s="1118"/>
      <c r="H1" s="1118"/>
      <c r="I1" s="1118"/>
      <c r="J1" s="1118"/>
      <c r="K1" s="1118"/>
      <c r="L1" s="1118"/>
      <c r="M1" s="1118"/>
      <c r="N1" s="1118"/>
      <c r="O1" s="1118"/>
      <c r="P1" s="1118"/>
      <c r="Q1" s="1118"/>
      <c r="R1" s="1118"/>
      <c r="S1" s="1118"/>
      <c r="T1" s="1118"/>
      <c r="U1" s="1118"/>
      <c r="V1" s="1118"/>
      <c r="W1" s="1118"/>
      <c r="X1" s="1118"/>
      <c r="Y1" s="1118"/>
      <c r="Z1" s="1118"/>
      <c r="AA1" s="1118"/>
      <c r="AB1" s="1118"/>
      <c r="AC1" s="1118"/>
      <c r="AD1" s="1119"/>
      <c r="AE1" s="425" t="s">
        <v>49</v>
      </c>
      <c r="AF1" s="426"/>
      <c r="AG1" s="426"/>
      <c r="AH1" s="426"/>
      <c r="AI1" s="426"/>
      <c r="AJ1" s="427"/>
    </row>
    <row r="2" spans="1:36" ht="5.25" customHeight="1">
      <c r="A2" s="138"/>
      <c r="AE2" s="161"/>
      <c r="AF2" s="162"/>
      <c r="AG2" s="162"/>
      <c r="AH2" s="162"/>
      <c r="AI2" s="162"/>
      <c r="AJ2" s="163"/>
    </row>
    <row r="3" spans="18:36" ht="13.5">
      <c r="R3" s="376" t="s">
        <v>196</v>
      </c>
      <c r="S3" s="377"/>
      <c r="T3" s="377"/>
      <c r="U3" s="377"/>
      <c r="V3" s="370" t="s">
        <v>212</v>
      </c>
      <c r="W3" s="371"/>
      <c r="X3" s="371"/>
      <c r="Y3" s="371"/>
      <c r="Z3" s="371"/>
      <c r="AA3" s="371"/>
      <c r="AB3" s="371"/>
      <c r="AC3" s="372"/>
      <c r="AD3" s="157"/>
      <c r="AE3" s="167"/>
      <c r="AF3" s="129"/>
      <c r="AG3" s="129"/>
      <c r="AH3" s="129"/>
      <c r="AI3" s="129"/>
      <c r="AJ3" s="155"/>
    </row>
    <row r="4" spans="1:36" ht="6.75" customHeight="1">
      <c r="A4" s="2"/>
      <c r="AE4" s="156"/>
      <c r="AF4" s="127"/>
      <c r="AG4" s="127"/>
      <c r="AH4" s="127"/>
      <c r="AI4" s="127"/>
      <c r="AJ4" s="157"/>
    </row>
    <row r="5" spans="1:36" ht="15.75" customHeight="1">
      <c r="A5" s="2"/>
      <c r="B5" s="3" t="s">
        <v>102</v>
      </c>
      <c r="AE5" s="156"/>
      <c r="AF5" s="127"/>
      <c r="AG5" s="127"/>
      <c r="AH5" s="127"/>
      <c r="AI5" s="127"/>
      <c r="AJ5" s="157"/>
    </row>
    <row r="6" spans="24:36" ht="6.75" customHeight="1">
      <c r="X6" s="128"/>
      <c r="Y6" s="128"/>
      <c r="Z6" s="128"/>
      <c r="AA6" s="128"/>
      <c r="AB6" s="128"/>
      <c r="AE6" s="156"/>
      <c r="AF6" s="127"/>
      <c r="AG6" s="127"/>
      <c r="AH6" s="127"/>
      <c r="AI6" s="127"/>
      <c r="AJ6" s="157"/>
    </row>
    <row r="7" spans="1:36" ht="33.75" customHeight="1">
      <c r="A7" s="2"/>
      <c r="B7" s="450" t="s">
        <v>645</v>
      </c>
      <c r="C7" s="451"/>
      <c r="D7" s="451"/>
      <c r="E7" s="451"/>
      <c r="F7" s="451"/>
      <c r="G7" s="451"/>
      <c r="H7" s="451"/>
      <c r="I7" s="451"/>
      <c r="J7" s="451"/>
      <c r="K7" s="451"/>
      <c r="L7" s="451"/>
      <c r="M7" s="451"/>
      <c r="N7" s="451"/>
      <c r="O7" s="451"/>
      <c r="P7" s="451"/>
      <c r="Q7" s="451"/>
      <c r="R7" s="451"/>
      <c r="S7" s="451"/>
      <c r="T7" s="451"/>
      <c r="U7" s="451"/>
      <c r="V7" s="451"/>
      <c r="W7" s="451"/>
      <c r="X7" s="451"/>
      <c r="Y7" s="451"/>
      <c r="Z7" s="451"/>
      <c r="AA7" s="451"/>
      <c r="AB7" s="451"/>
      <c r="AE7" s="164"/>
      <c r="AF7" s="158"/>
      <c r="AG7" s="158"/>
      <c r="AH7" s="158"/>
      <c r="AI7" s="158"/>
      <c r="AJ7" s="165"/>
    </row>
    <row r="8" spans="1:36" ht="14.25" customHeight="1">
      <c r="A8" s="2"/>
      <c r="B8" s="452"/>
      <c r="C8" s="452"/>
      <c r="D8" s="452"/>
      <c r="E8" s="452"/>
      <c r="F8" s="452"/>
      <c r="G8" s="452"/>
      <c r="H8" s="452"/>
      <c r="I8" s="452"/>
      <c r="J8" s="452"/>
      <c r="K8" s="452"/>
      <c r="L8" s="452"/>
      <c r="M8" s="452"/>
      <c r="N8" s="452"/>
      <c r="O8" s="452"/>
      <c r="P8" s="452"/>
      <c r="Q8" s="452"/>
      <c r="R8" s="452"/>
      <c r="S8" s="452"/>
      <c r="T8" s="452"/>
      <c r="U8" s="452"/>
      <c r="V8" s="452"/>
      <c r="W8" s="452"/>
      <c r="X8" s="452"/>
      <c r="Y8" s="452"/>
      <c r="Z8" s="452"/>
      <c r="AA8" s="452"/>
      <c r="AB8" s="452"/>
      <c r="AE8" s="442" t="s">
        <v>153</v>
      </c>
      <c r="AF8" s="166"/>
      <c r="AG8" s="127"/>
      <c r="AH8" s="127"/>
      <c r="AI8" s="127"/>
      <c r="AJ8" s="157"/>
    </row>
    <row r="9" spans="31:36" ht="12" customHeight="1">
      <c r="AE9" s="443"/>
      <c r="AF9" s="164"/>
      <c r="AG9" s="159"/>
      <c r="AH9" s="159"/>
      <c r="AI9" s="159"/>
      <c r="AJ9" s="160"/>
    </row>
    <row r="10" spans="31:36" ht="12.75" customHeight="1" thickBot="1">
      <c r="AE10" s="197" t="s">
        <v>158</v>
      </c>
      <c r="AG10" s="124"/>
      <c r="AH10" s="124"/>
      <c r="AI10" s="124"/>
      <c r="AJ10" s="124"/>
    </row>
    <row r="11" spans="2:36" s="3" customFormat="1" ht="22.5" customHeight="1">
      <c r="B11" s="493" t="s">
        <v>161</v>
      </c>
      <c r="C11" s="494"/>
      <c r="D11" s="495"/>
      <c r="E11" s="503" t="s">
        <v>175</v>
      </c>
      <c r="F11" s="504"/>
      <c r="G11" s="504"/>
      <c r="H11" s="504"/>
      <c r="I11" s="504"/>
      <c r="J11" s="504"/>
      <c r="K11" s="505"/>
      <c r="L11" s="153" t="s">
        <v>10</v>
      </c>
      <c r="M11" s="439" t="s">
        <v>172</v>
      </c>
      <c r="N11" s="440"/>
      <c r="O11" s="440"/>
      <c r="P11" s="441"/>
      <c r="Q11" s="153" t="s">
        <v>6</v>
      </c>
      <c r="R11" s="439" t="s">
        <v>173</v>
      </c>
      <c r="S11" s="440"/>
      <c r="T11" s="440"/>
      <c r="U11" s="440"/>
      <c r="V11" s="153" t="s">
        <v>6</v>
      </c>
      <c r="W11" s="448" t="s">
        <v>174</v>
      </c>
      <c r="X11" s="449"/>
      <c r="Y11" s="449"/>
      <c r="Z11" s="449"/>
      <c r="AA11" s="153" t="s">
        <v>6</v>
      </c>
      <c r="AB11" s="439" t="s">
        <v>159</v>
      </c>
      <c r="AC11" s="440"/>
      <c r="AD11" s="440"/>
      <c r="AE11" s="440"/>
      <c r="AF11" s="153" t="s">
        <v>6</v>
      </c>
      <c r="AG11" s="489" t="s">
        <v>160</v>
      </c>
      <c r="AH11" s="490"/>
      <c r="AI11" s="491"/>
      <c r="AJ11" s="168"/>
    </row>
    <row r="12" spans="2:36" s="3" customFormat="1" ht="22.5" customHeight="1" thickBot="1">
      <c r="B12" s="496"/>
      <c r="C12" s="497"/>
      <c r="D12" s="498"/>
      <c r="E12" s="499" t="s">
        <v>162</v>
      </c>
      <c r="F12" s="500"/>
      <c r="G12" s="500"/>
      <c r="H12" s="196" t="s">
        <v>6</v>
      </c>
      <c r="I12" s="501" t="s">
        <v>163</v>
      </c>
      <c r="J12" s="501"/>
      <c r="K12" s="502"/>
      <c r="L12" s="154" t="s">
        <v>6</v>
      </c>
      <c r="M12" s="437" t="s">
        <v>172</v>
      </c>
      <c r="N12" s="438"/>
      <c r="O12" s="438"/>
      <c r="P12" s="506"/>
      <c r="Q12" s="154" t="s">
        <v>6</v>
      </c>
      <c r="R12" s="437" t="s">
        <v>173</v>
      </c>
      <c r="S12" s="438"/>
      <c r="T12" s="438"/>
      <c r="U12" s="438"/>
      <c r="V12" s="154" t="s">
        <v>10</v>
      </c>
      <c r="W12" s="507" t="s">
        <v>174</v>
      </c>
      <c r="X12" s="508"/>
      <c r="Y12" s="508"/>
      <c r="Z12" s="508"/>
      <c r="AA12" s="154" t="s">
        <v>6</v>
      </c>
      <c r="AB12" s="437" t="s">
        <v>159</v>
      </c>
      <c r="AC12" s="438"/>
      <c r="AD12" s="438"/>
      <c r="AE12" s="438"/>
      <c r="AF12" s="154" t="s">
        <v>6</v>
      </c>
      <c r="AG12" s="437" t="s">
        <v>160</v>
      </c>
      <c r="AH12" s="438"/>
      <c r="AI12" s="492"/>
      <c r="AJ12" s="168"/>
    </row>
    <row r="13" spans="3:35" s="3" customFormat="1" ht="6" customHeight="1">
      <c r="C13" s="132"/>
      <c r="D13" s="131"/>
      <c r="E13" s="132"/>
      <c r="F13" s="132"/>
      <c r="G13" s="132"/>
      <c r="H13" s="132"/>
      <c r="I13" s="132"/>
      <c r="J13" s="132"/>
      <c r="K13" s="132"/>
      <c r="L13" s="132"/>
      <c r="M13" s="132"/>
      <c r="N13" s="132"/>
      <c r="AD13" s="130"/>
      <c r="AE13" s="124"/>
      <c r="AF13" s="124"/>
      <c r="AG13" s="124"/>
      <c r="AH13" s="124"/>
      <c r="AI13" s="124"/>
    </row>
    <row r="14" s="10" customFormat="1" ht="14.25" customHeight="1" thickBot="1">
      <c r="A14" s="10" t="s">
        <v>92</v>
      </c>
    </row>
    <row r="15" spans="1:35" s="11" customFormat="1" ht="15" customHeight="1">
      <c r="A15" s="10"/>
      <c r="B15" s="470" t="s">
        <v>21</v>
      </c>
      <c r="C15" s="471"/>
      <c r="D15" s="471"/>
      <c r="E15" s="471"/>
      <c r="F15" s="471"/>
      <c r="G15" s="471"/>
      <c r="H15" s="472"/>
      <c r="I15" s="422">
        <f>PHONETIC(I16)</f>
      </c>
      <c r="J15" s="423"/>
      <c r="K15" s="423"/>
      <c r="L15" s="423"/>
      <c r="M15" s="423"/>
      <c r="N15" s="423"/>
      <c r="O15" s="423"/>
      <c r="P15" s="423"/>
      <c r="Q15" s="423"/>
      <c r="R15" s="423"/>
      <c r="S15" s="423"/>
      <c r="T15" s="423"/>
      <c r="U15" s="423"/>
      <c r="V15" s="423"/>
      <c r="W15" s="423"/>
      <c r="X15" s="423"/>
      <c r="Y15" s="423"/>
      <c r="Z15" s="423"/>
      <c r="AA15" s="423"/>
      <c r="AB15" s="423"/>
      <c r="AC15" s="423"/>
      <c r="AD15" s="478" t="s">
        <v>154</v>
      </c>
      <c r="AE15" s="479"/>
      <c r="AF15" s="479"/>
      <c r="AG15" s="479"/>
      <c r="AH15" s="479"/>
      <c r="AI15" s="480"/>
    </row>
    <row r="16" spans="2:35" s="7" customFormat="1" ht="30" customHeight="1">
      <c r="B16" s="473"/>
      <c r="C16" s="474"/>
      <c r="D16" s="474"/>
      <c r="E16" s="474"/>
      <c r="F16" s="474"/>
      <c r="G16" s="474"/>
      <c r="H16" s="475"/>
      <c r="I16" s="487"/>
      <c r="J16" s="488"/>
      <c r="K16" s="488"/>
      <c r="L16" s="488"/>
      <c r="M16" s="488"/>
      <c r="N16" s="488"/>
      <c r="O16" s="488"/>
      <c r="P16" s="488"/>
      <c r="Q16" s="488"/>
      <c r="R16" s="488"/>
      <c r="S16" s="488"/>
      <c r="T16" s="488"/>
      <c r="U16" s="488"/>
      <c r="V16" s="488"/>
      <c r="W16" s="488"/>
      <c r="X16" s="488"/>
      <c r="Y16" s="488"/>
      <c r="Z16" s="488"/>
      <c r="AA16" s="488"/>
      <c r="AB16" s="488"/>
      <c r="AC16" s="488"/>
      <c r="AD16" s="481"/>
      <c r="AE16" s="482"/>
      <c r="AF16" s="482"/>
      <c r="AG16" s="482"/>
      <c r="AH16" s="482"/>
      <c r="AI16" s="483"/>
    </row>
    <row r="17" spans="2:35" s="1" customFormat="1" ht="17.25" customHeight="1">
      <c r="B17" s="473" t="s">
        <v>22</v>
      </c>
      <c r="C17" s="474"/>
      <c r="D17" s="474"/>
      <c r="E17" s="474"/>
      <c r="F17" s="474"/>
      <c r="G17" s="474"/>
      <c r="H17" s="475"/>
      <c r="I17" s="133" t="s">
        <v>23</v>
      </c>
      <c r="J17" s="432"/>
      <c r="K17" s="432"/>
      <c r="L17" s="432"/>
      <c r="M17" s="134" t="s">
        <v>16</v>
      </c>
      <c r="N17" s="430"/>
      <c r="O17" s="430"/>
      <c r="P17" s="430"/>
      <c r="Q17" s="431"/>
      <c r="R17" s="8"/>
      <c r="S17" s="8"/>
      <c r="T17" s="8"/>
      <c r="U17" s="8"/>
      <c r="V17" s="8"/>
      <c r="W17" s="8"/>
      <c r="X17" s="8"/>
      <c r="Y17" s="8"/>
      <c r="Z17" s="8"/>
      <c r="AA17" s="8"/>
      <c r="AB17" s="8"/>
      <c r="AC17" s="8"/>
      <c r="AD17" s="481"/>
      <c r="AE17" s="482"/>
      <c r="AF17" s="482"/>
      <c r="AG17" s="482"/>
      <c r="AH17" s="482"/>
      <c r="AI17" s="483"/>
    </row>
    <row r="18" spans="2:35" ht="12.75" customHeight="1">
      <c r="B18" s="473"/>
      <c r="C18" s="474"/>
      <c r="D18" s="474"/>
      <c r="E18" s="474"/>
      <c r="F18" s="474"/>
      <c r="G18" s="474"/>
      <c r="H18" s="475"/>
      <c r="I18" s="412">
        <f>PHONETIC(I19)</f>
      </c>
      <c r="J18" s="413"/>
      <c r="K18" s="413"/>
      <c r="L18" s="413"/>
      <c r="M18" s="413"/>
      <c r="N18" s="413"/>
      <c r="O18" s="413"/>
      <c r="P18" s="413"/>
      <c r="Q18" s="413"/>
      <c r="R18" s="413"/>
      <c r="S18" s="413"/>
      <c r="T18" s="413"/>
      <c r="U18" s="413"/>
      <c r="V18" s="413"/>
      <c r="W18" s="413"/>
      <c r="X18" s="413"/>
      <c r="Y18" s="413"/>
      <c r="Z18" s="413"/>
      <c r="AA18" s="413"/>
      <c r="AB18" s="413"/>
      <c r="AC18" s="413"/>
      <c r="AD18" s="481"/>
      <c r="AE18" s="482"/>
      <c r="AF18" s="482"/>
      <c r="AG18" s="482"/>
      <c r="AH18" s="482"/>
      <c r="AI18" s="483"/>
    </row>
    <row r="19" spans="2:35" s="6" customFormat="1" ht="25.5" customHeight="1">
      <c r="B19" s="473"/>
      <c r="C19" s="474"/>
      <c r="D19" s="474"/>
      <c r="E19" s="474"/>
      <c r="F19" s="474"/>
      <c r="G19" s="474"/>
      <c r="H19" s="475"/>
      <c r="I19" s="414"/>
      <c r="J19" s="415"/>
      <c r="K19" s="415"/>
      <c r="L19" s="415"/>
      <c r="M19" s="415"/>
      <c r="N19" s="415"/>
      <c r="O19" s="415"/>
      <c r="P19" s="415"/>
      <c r="Q19" s="415"/>
      <c r="R19" s="415"/>
      <c r="S19" s="415"/>
      <c r="T19" s="415"/>
      <c r="U19" s="415"/>
      <c r="V19" s="415"/>
      <c r="W19" s="415"/>
      <c r="X19" s="415"/>
      <c r="Y19" s="415"/>
      <c r="Z19" s="415"/>
      <c r="AA19" s="415"/>
      <c r="AB19" s="415"/>
      <c r="AC19" s="415"/>
      <c r="AD19" s="484"/>
      <c r="AE19" s="485"/>
      <c r="AF19" s="485"/>
      <c r="AG19" s="485"/>
      <c r="AH19" s="485"/>
      <c r="AI19" s="486"/>
    </row>
    <row r="20" spans="2:35" s="5" customFormat="1" ht="10.5" customHeight="1">
      <c r="B20" s="462" t="s">
        <v>45</v>
      </c>
      <c r="C20" s="463"/>
      <c r="D20" s="463"/>
      <c r="E20" s="463"/>
      <c r="F20" s="463"/>
      <c r="G20" s="463"/>
      <c r="H20" s="464"/>
      <c r="I20" s="382" t="s">
        <v>14</v>
      </c>
      <c r="J20" s="383"/>
      <c r="K20" s="444"/>
      <c r="L20" s="445"/>
      <c r="M20" s="445"/>
      <c r="N20" s="445"/>
      <c r="O20" s="445"/>
      <c r="P20" s="445"/>
      <c r="Q20" s="445"/>
      <c r="R20" s="445"/>
      <c r="S20" s="445"/>
      <c r="T20" s="446"/>
      <c r="U20" s="436" t="s">
        <v>17</v>
      </c>
      <c r="V20" s="383"/>
      <c r="W20" s="433">
        <f>PHONETIC(W21)</f>
      </c>
      <c r="X20" s="433"/>
      <c r="Y20" s="433"/>
      <c r="Z20" s="433"/>
      <c r="AA20" s="433"/>
      <c r="AB20" s="433"/>
      <c r="AC20" s="433"/>
      <c r="AD20" s="434"/>
      <c r="AE20" s="434"/>
      <c r="AF20" s="434"/>
      <c r="AG20" s="434"/>
      <c r="AH20" s="434"/>
      <c r="AI20" s="435"/>
    </row>
    <row r="21" spans="2:35" s="7" customFormat="1" ht="23.25" customHeight="1">
      <c r="B21" s="462"/>
      <c r="C21" s="463"/>
      <c r="D21" s="463"/>
      <c r="E21" s="463"/>
      <c r="F21" s="463"/>
      <c r="G21" s="463"/>
      <c r="H21" s="464"/>
      <c r="I21" s="382"/>
      <c r="J21" s="383"/>
      <c r="K21" s="408"/>
      <c r="L21" s="409"/>
      <c r="M21" s="409"/>
      <c r="N21" s="409"/>
      <c r="O21" s="409"/>
      <c r="P21" s="409"/>
      <c r="Q21" s="409"/>
      <c r="R21" s="409"/>
      <c r="S21" s="409"/>
      <c r="T21" s="410"/>
      <c r="U21" s="382"/>
      <c r="V21" s="383"/>
      <c r="W21" s="378"/>
      <c r="X21" s="378"/>
      <c r="Y21" s="378"/>
      <c r="Z21" s="378"/>
      <c r="AA21" s="378"/>
      <c r="AB21" s="378"/>
      <c r="AC21" s="378"/>
      <c r="AD21" s="378"/>
      <c r="AE21" s="378"/>
      <c r="AF21" s="378"/>
      <c r="AG21" s="378"/>
      <c r="AH21" s="378"/>
      <c r="AI21" s="379"/>
    </row>
    <row r="22" spans="2:35" ht="19.5" customHeight="1">
      <c r="B22" s="462" t="s">
        <v>0</v>
      </c>
      <c r="C22" s="463"/>
      <c r="D22" s="463"/>
      <c r="E22" s="463"/>
      <c r="F22" s="463"/>
      <c r="G22" s="463"/>
      <c r="H22" s="464"/>
      <c r="I22" s="382" t="s">
        <v>15</v>
      </c>
      <c r="J22" s="382"/>
      <c r="K22" s="383"/>
      <c r="L22" s="392"/>
      <c r="M22" s="392"/>
      <c r="N22" s="392"/>
      <c r="O22" s="392"/>
      <c r="P22" s="392"/>
      <c r="Q22" s="392"/>
      <c r="R22" s="392"/>
      <c r="S22" s="392"/>
      <c r="T22" s="392"/>
      <c r="U22" s="382" t="s">
        <v>127</v>
      </c>
      <c r="V22" s="382"/>
      <c r="W22" s="383"/>
      <c r="X22" s="392"/>
      <c r="Y22" s="392"/>
      <c r="Z22" s="392"/>
      <c r="AA22" s="392"/>
      <c r="AB22" s="392"/>
      <c r="AC22" s="392"/>
      <c r="AD22" s="392"/>
      <c r="AE22" s="392"/>
      <c r="AF22" s="392"/>
      <c r="AG22" s="392"/>
      <c r="AH22" s="392"/>
      <c r="AI22" s="393"/>
    </row>
    <row r="23" spans="2:35" ht="13.5">
      <c r="B23" s="462"/>
      <c r="C23" s="463"/>
      <c r="D23" s="463"/>
      <c r="E23" s="463"/>
      <c r="F23" s="463"/>
      <c r="G23" s="463"/>
      <c r="H23" s="464"/>
      <c r="I23" s="382" t="s">
        <v>2</v>
      </c>
      <c r="J23" s="382"/>
      <c r="K23" s="382"/>
      <c r="L23" s="382"/>
      <c r="M23" s="383"/>
      <c r="N23" s="428"/>
      <c r="O23" s="428"/>
      <c r="P23" s="428"/>
      <c r="Q23" s="428"/>
      <c r="R23" s="428"/>
      <c r="S23" s="428"/>
      <c r="T23" s="428"/>
      <c r="U23" s="428"/>
      <c r="V23" s="428"/>
      <c r="W23" s="428"/>
      <c r="X23" s="428"/>
      <c r="Y23" s="428"/>
      <c r="Z23" s="428"/>
      <c r="AA23" s="428"/>
      <c r="AB23" s="428"/>
      <c r="AC23" s="428"/>
      <c r="AD23" s="428"/>
      <c r="AE23" s="428"/>
      <c r="AF23" s="428"/>
      <c r="AG23" s="428"/>
      <c r="AH23" s="428"/>
      <c r="AI23" s="429"/>
    </row>
    <row r="24" spans="2:35" ht="15" customHeight="1">
      <c r="B24" s="462" t="s">
        <v>1</v>
      </c>
      <c r="C24" s="463"/>
      <c r="D24" s="463"/>
      <c r="E24" s="463"/>
      <c r="F24" s="463"/>
      <c r="G24" s="463"/>
      <c r="H24" s="464"/>
      <c r="I24" s="382" t="s">
        <v>3</v>
      </c>
      <c r="J24" s="382"/>
      <c r="K24" s="383"/>
      <c r="L24" s="398"/>
      <c r="M24" s="399"/>
      <c r="N24" s="399"/>
      <c r="O24" s="399"/>
      <c r="P24" s="9" t="s">
        <v>9</v>
      </c>
      <c r="Q24" s="383" t="s">
        <v>18</v>
      </c>
      <c r="R24" s="384"/>
      <c r="S24" s="384"/>
      <c r="T24" s="398"/>
      <c r="U24" s="399"/>
      <c r="V24" s="399"/>
      <c r="W24" s="399"/>
      <c r="X24" s="9" t="s">
        <v>9</v>
      </c>
      <c r="Y24" s="402" t="s">
        <v>19</v>
      </c>
      <c r="Z24" s="403"/>
      <c r="AA24" s="14" t="s">
        <v>24</v>
      </c>
      <c r="AB24" s="20"/>
      <c r="AC24" s="15" t="s">
        <v>25</v>
      </c>
      <c r="AD24" s="402" t="s">
        <v>28</v>
      </c>
      <c r="AE24" s="403"/>
      <c r="AF24" s="400"/>
      <c r="AG24" s="401"/>
      <c r="AH24" s="401"/>
      <c r="AI24" s="12" t="s">
        <v>26</v>
      </c>
    </row>
    <row r="25" spans="2:35" ht="15" customHeight="1" thickBot="1">
      <c r="B25" s="467"/>
      <c r="C25" s="468"/>
      <c r="D25" s="468"/>
      <c r="E25" s="468"/>
      <c r="F25" s="468"/>
      <c r="G25" s="468"/>
      <c r="H25" s="469"/>
      <c r="I25" s="416" t="s">
        <v>4</v>
      </c>
      <c r="J25" s="417"/>
      <c r="K25" s="417"/>
      <c r="L25" s="418"/>
      <c r="M25" s="19" t="s">
        <v>6</v>
      </c>
      <c r="N25" s="404" t="s">
        <v>11</v>
      </c>
      <c r="O25" s="404"/>
      <c r="P25" s="404"/>
      <c r="Q25" s="19" t="s">
        <v>10</v>
      </c>
      <c r="R25" s="404" t="s">
        <v>12</v>
      </c>
      <c r="S25" s="404"/>
      <c r="T25" s="404"/>
      <c r="U25" s="19" t="s">
        <v>10</v>
      </c>
      <c r="V25" s="404" t="s">
        <v>7</v>
      </c>
      <c r="W25" s="404"/>
      <c r="X25" s="404"/>
      <c r="Y25" s="404"/>
      <c r="Z25" s="404"/>
      <c r="AA25" s="19" t="s">
        <v>10</v>
      </c>
      <c r="AB25" s="404" t="s">
        <v>8</v>
      </c>
      <c r="AC25" s="404"/>
      <c r="AD25" s="404"/>
      <c r="AE25" s="19" t="s">
        <v>6</v>
      </c>
      <c r="AF25" s="404" t="s">
        <v>13</v>
      </c>
      <c r="AG25" s="404"/>
      <c r="AH25" s="404"/>
      <c r="AI25" s="447"/>
    </row>
    <row r="26" spans="9:35" ht="13.5">
      <c r="I26" s="5"/>
      <c r="J26" s="5"/>
      <c r="K26" s="5"/>
      <c r="L26" s="5"/>
      <c r="M26" s="5" t="s">
        <v>5</v>
      </c>
      <c r="N26" s="5"/>
      <c r="P26" s="5"/>
      <c r="Q26" s="5"/>
      <c r="R26" s="5"/>
      <c r="S26" s="5"/>
      <c r="T26" s="5"/>
      <c r="U26" s="5"/>
      <c r="V26" s="5"/>
      <c r="W26" s="5"/>
      <c r="X26" s="5"/>
      <c r="Y26" s="5"/>
      <c r="Z26" s="5"/>
      <c r="AA26" s="5"/>
      <c r="AB26" s="5"/>
      <c r="AC26" s="5"/>
      <c r="AI26" s="5"/>
    </row>
    <row r="27" ht="7.5" customHeight="1"/>
    <row r="28" s="10" customFormat="1" ht="14.25" thickBot="1">
      <c r="A28" s="119" t="s">
        <v>197</v>
      </c>
    </row>
    <row r="29" spans="1:35" s="11" customFormat="1" ht="15" customHeight="1">
      <c r="A29" s="10"/>
      <c r="B29" s="470" t="s">
        <v>21</v>
      </c>
      <c r="C29" s="471"/>
      <c r="D29" s="471"/>
      <c r="E29" s="471"/>
      <c r="F29" s="471"/>
      <c r="G29" s="471"/>
      <c r="H29" s="472"/>
      <c r="I29" s="422">
        <f>PHONETIC(I30)</f>
      </c>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4"/>
    </row>
    <row r="30" spans="2:35" s="7" customFormat="1" ht="30" customHeight="1">
      <c r="B30" s="473"/>
      <c r="C30" s="474"/>
      <c r="D30" s="474"/>
      <c r="E30" s="474"/>
      <c r="F30" s="474"/>
      <c r="G30" s="474"/>
      <c r="H30" s="475"/>
      <c r="I30" s="453"/>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5"/>
    </row>
    <row r="31" spans="2:35" s="135" customFormat="1" ht="15" customHeight="1">
      <c r="B31" s="473" t="s">
        <v>22</v>
      </c>
      <c r="C31" s="474"/>
      <c r="D31" s="474"/>
      <c r="E31" s="474"/>
      <c r="F31" s="474"/>
      <c r="G31" s="474"/>
      <c r="H31" s="475"/>
      <c r="I31" s="133" t="s">
        <v>27</v>
      </c>
      <c r="J31" s="432"/>
      <c r="K31" s="432"/>
      <c r="L31" s="432"/>
      <c r="M31" s="134" t="s">
        <v>16</v>
      </c>
      <c r="N31" s="430"/>
      <c r="O31" s="430"/>
      <c r="P31" s="430"/>
      <c r="Q31" s="431"/>
      <c r="R31" s="136"/>
      <c r="S31" s="136"/>
      <c r="T31" s="136"/>
      <c r="U31" s="136"/>
      <c r="V31" s="136"/>
      <c r="W31" s="136"/>
      <c r="X31" s="136"/>
      <c r="Y31" s="136"/>
      <c r="Z31" s="136"/>
      <c r="AA31" s="136"/>
      <c r="AB31" s="136"/>
      <c r="AC31" s="136"/>
      <c r="AD31" s="136"/>
      <c r="AE31" s="136"/>
      <c r="AF31" s="136"/>
      <c r="AG31" s="136"/>
      <c r="AH31" s="136"/>
      <c r="AI31" s="137"/>
    </row>
    <row r="32" spans="2:35" ht="15" customHeight="1">
      <c r="B32" s="473"/>
      <c r="C32" s="474"/>
      <c r="D32" s="474"/>
      <c r="E32" s="474"/>
      <c r="F32" s="474"/>
      <c r="G32" s="474"/>
      <c r="H32" s="475"/>
      <c r="I32" s="412">
        <f>PHONETIC(I33)</f>
      </c>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59"/>
    </row>
    <row r="33" spans="2:35" s="6" customFormat="1" ht="24.75" customHeight="1">
      <c r="B33" s="473"/>
      <c r="C33" s="474"/>
      <c r="D33" s="474"/>
      <c r="E33" s="474"/>
      <c r="F33" s="474"/>
      <c r="G33" s="474"/>
      <c r="H33" s="475"/>
      <c r="I33" s="419"/>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1"/>
    </row>
    <row r="34" spans="2:35" s="5" customFormat="1" ht="12" customHeight="1">
      <c r="B34" s="462" t="s">
        <v>45</v>
      </c>
      <c r="C34" s="463"/>
      <c r="D34" s="463"/>
      <c r="E34" s="463"/>
      <c r="F34" s="463"/>
      <c r="G34" s="463"/>
      <c r="H34" s="464"/>
      <c r="I34" s="458" t="s">
        <v>14</v>
      </c>
      <c r="J34" s="457"/>
      <c r="K34" s="405"/>
      <c r="L34" s="406"/>
      <c r="M34" s="406"/>
      <c r="N34" s="406"/>
      <c r="O34" s="406"/>
      <c r="P34" s="406"/>
      <c r="Q34" s="406"/>
      <c r="R34" s="406"/>
      <c r="S34" s="406"/>
      <c r="T34" s="407"/>
      <c r="U34" s="456" t="s">
        <v>17</v>
      </c>
      <c r="V34" s="457"/>
      <c r="W34" s="434">
        <f>PHONETIC(W35)</f>
      </c>
      <c r="X34" s="434"/>
      <c r="Y34" s="434"/>
      <c r="Z34" s="434"/>
      <c r="AA34" s="434"/>
      <c r="AB34" s="434"/>
      <c r="AC34" s="434"/>
      <c r="AD34" s="434"/>
      <c r="AE34" s="434"/>
      <c r="AF34" s="434"/>
      <c r="AG34" s="434"/>
      <c r="AH34" s="434"/>
      <c r="AI34" s="435"/>
    </row>
    <row r="35" spans="2:35" s="7" customFormat="1" ht="21">
      <c r="B35" s="462"/>
      <c r="C35" s="463"/>
      <c r="D35" s="463"/>
      <c r="E35" s="463"/>
      <c r="F35" s="463"/>
      <c r="G35" s="463"/>
      <c r="H35" s="464"/>
      <c r="I35" s="382"/>
      <c r="J35" s="383"/>
      <c r="K35" s="408"/>
      <c r="L35" s="409"/>
      <c r="M35" s="409"/>
      <c r="N35" s="409"/>
      <c r="O35" s="409"/>
      <c r="P35" s="409"/>
      <c r="Q35" s="409"/>
      <c r="R35" s="409"/>
      <c r="S35" s="409"/>
      <c r="T35" s="410"/>
      <c r="U35" s="382"/>
      <c r="V35" s="383"/>
      <c r="W35" s="378"/>
      <c r="X35" s="378"/>
      <c r="Y35" s="378"/>
      <c r="Z35" s="378"/>
      <c r="AA35" s="378"/>
      <c r="AB35" s="378"/>
      <c r="AC35" s="378"/>
      <c r="AD35" s="378"/>
      <c r="AE35" s="378"/>
      <c r="AF35" s="378"/>
      <c r="AG35" s="378"/>
      <c r="AH35" s="378"/>
      <c r="AI35" s="379"/>
    </row>
    <row r="36" spans="2:35" ht="19.5" customHeight="1">
      <c r="B36" s="462" t="s">
        <v>0</v>
      </c>
      <c r="C36" s="463"/>
      <c r="D36" s="463"/>
      <c r="E36" s="463"/>
      <c r="F36" s="463"/>
      <c r="G36" s="463"/>
      <c r="H36" s="464"/>
      <c r="I36" s="382" t="s">
        <v>15</v>
      </c>
      <c r="J36" s="382"/>
      <c r="K36" s="383"/>
      <c r="L36" s="392"/>
      <c r="M36" s="392"/>
      <c r="N36" s="392"/>
      <c r="O36" s="392"/>
      <c r="P36" s="392"/>
      <c r="Q36" s="392"/>
      <c r="R36" s="392"/>
      <c r="S36" s="392"/>
      <c r="T36" s="392"/>
      <c r="U36" s="382" t="s">
        <v>125</v>
      </c>
      <c r="V36" s="382"/>
      <c r="W36" s="383"/>
      <c r="X36" s="392"/>
      <c r="Y36" s="392"/>
      <c r="Z36" s="392"/>
      <c r="AA36" s="392"/>
      <c r="AB36" s="392"/>
      <c r="AC36" s="392"/>
      <c r="AD36" s="392"/>
      <c r="AE36" s="392"/>
      <c r="AF36" s="392"/>
      <c r="AG36" s="392"/>
      <c r="AH36" s="392"/>
      <c r="AI36" s="393"/>
    </row>
    <row r="37" spans="2:35" ht="17.25" customHeight="1">
      <c r="B37" s="462"/>
      <c r="C37" s="463"/>
      <c r="D37" s="463"/>
      <c r="E37" s="463"/>
      <c r="F37" s="463"/>
      <c r="G37" s="463"/>
      <c r="H37" s="464"/>
      <c r="I37" s="382" t="s">
        <v>2</v>
      </c>
      <c r="J37" s="382"/>
      <c r="K37" s="382"/>
      <c r="L37" s="382"/>
      <c r="M37" s="382"/>
      <c r="N37" s="460"/>
      <c r="O37" s="460"/>
      <c r="P37" s="460"/>
      <c r="Q37" s="460"/>
      <c r="R37" s="460"/>
      <c r="S37" s="460"/>
      <c r="T37" s="460"/>
      <c r="U37" s="460"/>
      <c r="V37" s="460"/>
      <c r="W37" s="460"/>
      <c r="X37" s="460"/>
      <c r="Y37" s="460"/>
      <c r="Z37" s="460"/>
      <c r="AA37" s="460"/>
      <c r="AB37" s="460"/>
      <c r="AC37" s="460"/>
      <c r="AD37" s="460"/>
      <c r="AE37" s="460"/>
      <c r="AF37" s="460"/>
      <c r="AG37" s="460"/>
      <c r="AH37" s="460"/>
      <c r="AI37" s="461"/>
    </row>
    <row r="38" spans="2:35" ht="19.5" customHeight="1">
      <c r="B38" s="462" t="s">
        <v>1</v>
      </c>
      <c r="C38" s="463"/>
      <c r="D38" s="463"/>
      <c r="E38" s="463"/>
      <c r="F38" s="463"/>
      <c r="G38" s="463"/>
      <c r="H38" s="464"/>
      <c r="I38" s="394" t="s">
        <v>19</v>
      </c>
      <c r="J38" s="395"/>
      <c r="K38" s="396"/>
      <c r="L38" s="397"/>
      <c r="M38" s="142" t="s">
        <v>24</v>
      </c>
      <c r="N38" s="380"/>
      <c r="O38" s="381"/>
      <c r="P38" s="141" t="s">
        <v>25</v>
      </c>
      <c r="Q38" s="394" t="s">
        <v>20</v>
      </c>
      <c r="R38" s="395"/>
      <c r="S38" s="397"/>
      <c r="T38" s="397"/>
      <c r="U38" s="411"/>
      <c r="V38" s="411"/>
      <c r="W38" s="411"/>
      <c r="X38" s="381"/>
      <c r="Y38" s="143" t="s">
        <v>26</v>
      </c>
      <c r="Z38" s="4"/>
      <c r="AI38" s="12"/>
    </row>
    <row r="39" spans="2:35" ht="15" customHeight="1" thickBot="1">
      <c r="B39" s="467"/>
      <c r="C39" s="468"/>
      <c r="D39" s="468"/>
      <c r="E39" s="468"/>
      <c r="F39" s="468"/>
      <c r="G39" s="468"/>
      <c r="H39" s="469"/>
      <c r="I39" s="416" t="s">
        <v>4</v>
      </c>
      <c r="J39" s="417"/>
      <c r="K39" s="417"/>
      <c r="L39" s="418"/>
      <c r="M39" s="19" t="s">
        <v>6</v>
      </c>
      <c r="N39" s="404" t="s">
        <v>11</v>
      </c>
      <c r="O39" s="404"/>
      <c r="P39" s="404"/>
      <c r="Q39" s="19" t="s">
        <v>10</v>
      </c>
      <c r="R39" s="404" t="s">
        <v>12</v>
      </c>
      <c r="S39" s="404"/>
      <c r="T39" s="404"/>
      <c r="U39" s="19" t="s">
        <v>10</v>
      </c>
      <c r="V39" s="404" t="s">
        <v>7</v>
      </c>
      <c r="W39" s="404"/>
      <c r="X39" s="404"/>
      <c r="Y39" s="404"/>
      <c r="Z39" s="404"/>
      <c r="AA39" s="19" t="s">
        <v>10</v>
      </c>
      <c r="AB39" s="404" t="s">
        <v>8</v>
      </c>
      <c r="AC39" s="404"/>
      <c r="AD39" s="404"/>
      <c r="AE39" s="19" t="s">
        <v>6</v>
      </c>
      <c r="AF39" s="404" t="s">
        <v>13</v>
      </c>
      <c r="AG39" s="404"/>
      <c r="AH39" s="404"/>
      <c r="AI39" s="447"/>
    </row>
    <row r="40" spans="9:35" ht="13.5">
      <c r="I40" s="5"/>
      <c r="J40" s="5"/>
      <c r="K40" s="5"/>
      <c r="L40" s="5"/>
      <c r="M40" s="5" t="s">
        <v>93</v>
      </c>
      <c r="N40" s="5"/>
      <c r="P40" s="5"/>
      <c r="Q40" s="5"/>
      <c r="R40" s="5"/>
      <c r="S40" s="5"/>
      <c r="T40" s="5"/>
      <c r="U40" s="5"/>
      <c r="V40" s="5"/>
      <c r="W40" s="5"/>
      <c r="X40" s="5"/>
      <c r="Y40" s="5"/>
      <c r="Z40" s="5"/>
      <c r="AA40" s="5"/>
      <c r="AB40" s="5"/>
      <c r="AC40" s="5"/>
      <c r="AI40" s="5"/>
    </row>
    <row r="41" ht="7.5" customHeight="1"/>
    <row r="42" s="10" customFormat="1" ht="14.25" thickBot="1">
      <c r="A42" s="119" t="s">
        <v>198</v>
      </c>
    </row>
    <row r="43" spans="1:35" s="11" customFormat="1" ht="13.5" customHeight="1">
      <c r="A43" s="10"/>
      <c r="B43" s="470" t="s">
        <v>21</v>
      </c>
      <c r="C43" s="471"/>
      <c r="D43" s="471"/>
      <c r="E43" s="471"/>
      <c r="F43" s="471"/>
      <c r="G43" s="471"/>
      <c r="H43" s="472"/>
      <c r="I43" s="422">
        <f>PHONETIC(I44)</f>
      </c>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4"/>
    </row>
    <row r="44" spans="2:35" s="7" customFormat="1" ht="26.25" customHeight="1">
      <c r="B44" s="473"/>
      <c r="C44" s="474"/>
      <c r="D44" s="474"/>
      <c r="E44" s="474"/>
      <c r="F44" s="474"/>
      <c r="G44" s="474"/>
      <c r="H44" s="475"/>
      <c r="I44" s="453"/>
      <c r="J44" s="454"/>
      <c r="K44" s="454"/>
      <c r="L44" s="454"/>
      <c r="M44" s="454"/>
      <c r="N44" s="454"/>
      <c r="O44" s="454"/>
      <c r="P44" s="454"/>
      <c r="Q44" s="454"/>
      <c r="R44" s="454"/>
      <c r="S44" s="454"/>
      <c r="T44" s="454"/>
      <c r="U44" s="454"/>
      <c r="V44" s="454"/>
      <c r="W44" s="454"/>
      <c r="X44" s="454"/>
      <c r="Y44" s="454"/>
      <c r="Z44" s="454"/>
      <c r="AA44" s="454"/>
      <c r="AB44" s="454"/>
      <c r="AC44" s="454"/>
      <c r="AD44" s="454"/>
      <c r="AE44" s="454"/>
      <c r="AF44" s="454"/>
      <c r="AG44" s="454"/>
      <c r="AH44" s="454"/>
      <c r="AI44" s="455"/>
    </row>
    <row r="45" spans="2:35" s="135" customFormat="1" ht="14.25" customHeight="1">
      <c r="B45" s="473" t="s">
        <v>22</v>
      </c>
      <c r="C45" s="474"/>
      <c r="D45" s="474"/>
      <c r="E45" s="474"/>
      <c r="F45" s="474"/>
      <c r="G45" s="474"/>
      <c r="H45" s="475"/>
      <c r="I45" s="133" t="s">
        <v>27</v>
      </c>
      <c r="J45" s="432"/>
      <c r="K45" s="432"/>
      <c r="L45" s="432"/>
      <c r="M45" s="134" t="s">
        <v>16</v>
      </c>
      <c r="N45" s="430"/>
      <c r="O45" s="430"/>
      <c r="P45" s="430"/>
      <c r="Q45" s="431"/>
      <c r="R45" s="136"/>
      <c r="S45" s="136"/>
      <c r="T45" s="136"/>
      <c r="U45" s="136"/>
      <c r="V45" s="136"/>
      <c r="W45" s="136"/>
      <c r="X45" s="136"/>
      <c r="Y45" s="136"/>
      <c r="Z45" s="136"/>
      <c r="AA45" s="136"/>
      <c r="AB45" s="136"/>
      <c r="AC45" s="136"/>
      <c r="AD45" s="136"/>
      <c r="AE45" s="136"/>
      <c r="AF45" s="136"/>
      <c r="AG45" s="136"/>
      <c r="AH45" s="136"/>
      <c r="AI45" s="137"/>
    </row>
    <row r="46" spans="2:35" ht="13.5" customHeight="1">
      <c r="B46" s="473"/>
      <c r="C46" s="474"/>
      <c r="D46" s="474"/>
      <c r="E46" s="474"/>
      <c r="F46" s="474"/>
      <c r="G46" s="474"/>
      <c r="H46" s="475"/>
      <c r="I46" s="412">
        <f>PHONETIC(I47)</f>
      </c>
      <c r="J46" s="413"/>
      <c r="K46" s="413"/>
      <c r="L46" s="413"/>
      <c r="M46" s="413"/>
      <c r="N46" s="413"/>
      <c r="O46" s="413"/>
      <c r="P46" s="413"/>
      <c r="Q46" s="413"/>
      <c r="R46" s="413"/>
      <c r="S46" s="413"/>
      <c r="T46" s="413"/>
      <c r="U46" s="413"/>
      <c r="V46" s="413"/>
      <c r="W46" s="413"/>
      <c r="X46" s="413"/>
      <c r="Y46" s="413"/>
      <c r="Z46" s="413"/>
      <c r="AA46" s="413"/>
      <c r="AB46" s="413"/>
      <c r="AC46" s="413"/>
      <c r="AD46" s="465"/>
      <c r="AE46" s="465"/>
      <c r="AF46" s="465"/>
      <c r="AG46" s="465"/>
      <c r="AH46" s="465"/>
      <c r="AI46" s="466"/>
    </row>
    <row r="47" spans="2:35" s="6" customFormat="1" ht="21.75" customHeight="1">
      <c r="B47" s="473"/>
      <c r="C47" s="474"/>
      <c r="D47" s="474"/>
      <c r="E47" s="474"/>
      <c r="F47" s="474"/>
      <c r="G47" s="474"/>
      <c r="H47" s="475"/>
      <c r="I47" s="419"/>
      <c r="J47" s="420"/>
      <c r="K47" s="420"/>
      <c r="L47" s="420"/>
      <c r="M47" s="420"/>
      <c r="N47" s="420"/>
      <c r="O47" s="420"/>
      <c r="P47" s="420"/>
      <c r="Q47" s="420"/>
      <c r="R47" s="420"/>
      <c r="S47" s="420"/>
      <c r="T47" s="420"/>
      <c r="U47" s="420"/>
      <c r="V47" s="420"/>
      <c r="W47" s="420"/>
      <c r="X47" s="420"/>
      <c r="Y47" s="420"/>
      <c r="Z47" s="420"/>
      <c r="AA47" s="420"/>
      <c r="AB47" s="420"/>
      <c r="AC47" s="420"/>
      <c r="AD47" s="476"/>
      <c r="AE47" s="476"/>
      <c r="AF47" s="476"/>
      <c r="AG47" s="476"/>
      <c r="AH47" s="476"/>
      <c r="AI47" s="477"/>
    </row>
    <row r="48" spans="2:35" s="5" customFormat="1" ht="12" customHeight="1">
      <c r="B48" s="462" t="s">
        <v>45</v>
      </c>
      <c r="C48" s="463"/>
      <c r="D48" s="463"/>
      <c r="E48" s="463"/>
      <c r="F48" s="463"/>
      <c r="G48" s="463"/>
      <c r="H48" s="464"/>
      <c r="I48" s="382" t="s">
        <v>14</v>
      </c>
      <c r="J48" s="383"/>
      <c r="K48" s="444"/>
      <c r="L48" s="445"/>
      <c r="M48" s="445"/>
      <c r="N48" s="445"/>
      <c r="O48" s="445"/>
      <c r="P48" s="445"/>
      <c r="Q48" s="445"/>
      <c r="R48" s="445"/>
      <c r="S48" s="445"/>
      <c r="T48" s="446"/>
      <c r="U48" s="436" t="s">
        <v>17</v>
      </c>
      <c r="V48" s="383"/>
      <c r="W48" s="433">
        <f>PHONETIC(W49)</f>
      </c>
      <c r="X48" s="433"/>
      <c r="Y48" s="433"/>
      <c r="Z48" s="433"/>
      <c r="AA48" s="433"/>
      <c r="AB48" s="433"/>
      <c r="AC48" s="433"/>
      <c r="AD48" s="434"/>
      <c r="AE48" s="434"/>
      <c r="AF48" s="434"/>
      <c r="AG48" s="434"/>
      <c r="AH48" s="434"/>
      <c r="AI48" s="435"/>
    </row>
    <row r="49" spans="2:35" s="7" customFormat="1" ht="17.25" customHeight="1">
      <c r="B49" s="462"/>
      <c r="C49" s="463"/>
      <c r="D49" s="463"/>
      <c r="E49" s="463"/>
      <c r="F49" s="463"/>
      <c r="G49" s="463"/>
      <c r="H49" s="464"/>
      <c r="I49" s="382"/>
      <c r="J49" s="383"/>
      <c r="K49" s="408"/>
      <c r="L49" s="409"/>
      <c r="M49" s="409"/>
      <c r="N49" s="409"/>
      <c r="O49" s="409"/>
      <c r="P49" s="409"/>
      <c r="Q49" s="409"/>
      <c r="R49" s="409"/>
      <c r="S49" s="409"/>
      <c r="T49" s="410"/>
      <c r="U49" s="382"/>
      <c r="V49" s="383"/>
      <c r="W49" s="378"/>
      <c r="X49" s="378"/>
      <c r="Y49" s="378"/>
      <c r="Z49" s="378"/>
      <c r="AA49" s="378"/>
      <c r="AB49" s="378"/>
      <c r="AC49" s="378"/>
      <c r="AD49" s="378"/>
      <c r="AE49" s="378"/>
      <c r="AF49" s="378"/>
      <c r="AG49" s="378"/>
      <c r="AH49" s="378"/>
      <c r="AI49" s="379"/>
    </row>
    <row r="50" spans="2:35" ht="19.5" customHeight="1">
      <c r="B50" s="462" t="s">
        <v>0</v>
      </c>
      <c r="C50" s="463"/>
      <c r="D50" s="463"/>
      <c r="E50" s="463"/>
      <c r="F50" s="463"/>
      <c r="G50" s="463"/>
      <c r="H50" s="464"/>
      <c r="I50" s="382" t="s">
        <v>15</v>
      </c>
      <c r="J50" s="382"/>
      <c r="K50" s="383"/>
      <c r="L50" s="392"/>
      <c r="M50" s="392"/>
      <c r="N50" s="392"/>
      <c r="O50" s="392"/>
      <c r="P50" s="392"/>
      <c r="Q50" s="392"/>
      <c r="R50" s="392"/>
      <c r="S50" s="392"/>
      <c r="T50" s="392"/>
      <c r="U50" s="382" t="s">
        <v>125</v>
      </c>
      <c r="V50" s="382"/>
      <c r="W50" s="383"/>
      <c r="X50" s="392"/>
      <c r="Y50" s="392"/>
      <c r="Z50" s="392"/>
      <c r="AA50" s="392"/>
      <c r="AB50" s="392"/>
      <c r="AC50" s="392"/>
      <c r="AD50" s="392"/>
      <c r="AE50" s="392"/>
      <c r="AF50" s="392"/>
      <c r="AG50" s="392"/>
      <c r="AH50" s="392"/>
      <c r="AI50" s="393"/>
    </row>
    <row r="51" spans="2:35" ht="13.5">
      <c r="B51" s="462"/>
      <c r="C51" s="463"/>
      <c r="D51" s="463"/>
      <c r="E51" s="463"/>
      <c r="F51" s="463"/>
      <c r="G51" s="463"/>
      <c r="H51" s="464"/>
      <c r="I51" s="382" t="s">
        <v>2</v>
      </c>
      <c r="J51" s="382"/>
      <c r="K51" s="382"/>
      <c r="L51" s="382"/>
      <c r="M51" s="382"/>
      <c r="N51" s="460"/>
      <c r="O51" s="460"/>
      <c r="P51" s="460"/>
      <c r="Q51" s="460"/>
      <c r="R51" s="460"/>
      <c r="S51" s="460"/>
      <c r="T51" s="460"/>
      <c r="U51" s="460"/>
      <c r="V51" s="460"/>
      <c r="W51" s="460"/>
      <c r="X51" s="460"/>
      <c r="Y51" s="460"/>
      <c r="Z51" s="460"/>
      <c r="AA51" s="460"/>
      <c r="AB51" s="460"/>
      <c r="AC51" s="460"/>
      <c r="AD51" s="460"/>
      <c r="AE51" s="460"/>
      <c r="AF51" s="460"/>
      <c r="AG51" s="460"/>
      <c r="AH51" s="460"/>
      <c r="AI51" s="461"/>
    </row>
    <row r="52" spans="2:35" ht="21.75" customHeight="1" thickBot="1">
      <c r="B52" s="373" t="s">
        <v>1</v>
      </c>
      <c r="C52" s="374"/>
      <c r="D52" s="374"/>
      <c r="E52" s="374"/>
      <c r="F52" s="374"/>
      <c r="G52" s="374"/>
      <c r="H52" s="375"/>
      <c r="I52" s="385" t="s">
        <v>19</v>
      </c>
      <c r="J52" s="386"/>
      <c r="K52" s="387"/>
      <c r="L52" s="388"/>
      <c r="M52" s="146" t="s">
        <v>24</v>
      </c>
      <c r="N52" s="389"/>
      <c r="O52" s="390"/>
      <c r="P52" s="147" t="s">
        <v>25</v>
      </c>
      <c r="Q52" s="385" t="s">
        <v>20</v>
      </c>
      <c r="R52" s="386"/>
      <c r="S52" s="388"/>
      <c r="T52" s="388"/>
      <c r="U52" s="391"/>
      <c r="V52" s="391"/>
      <c r="W52" s="391"/>
      <c r="X52" s="390"/>
      <c r="Y52" s="148" t="s">
        <v>26</v>
      </c>
      <c r="Z52" s="140"/>
      <c r="AA52" s="144"/>
      <c r="AB52" s="144"/>
      <c r="AC52" s="145"/>
      <c r="AD52" s="140"/>
      <c r="AE52" s="140"/>
      <c r="AF52" s="140"/>
      <c r="AG52" s="140"/>
      <c r="AH52" s="140"/>
      <c r="AI52" s="139"/>
    </row>
    <row r="53" spans="9:35" ht="13.5">
      <c r="I53" s="5"/>
      <c r="J53" s="5"/>
      <c r="K53" s="5"/>
      <c r="L53" s="5"/>
      <c r="M53" s="5"/>
      <c r="N53" s="5"/>
      <c r="P53" s="5"/>
      <c r="Q53" s="5"/>
      <c r="R53" s="5"/>
      <c r="S53" s="5"/>
      <c r="T53" s="5"/>
      <c r="U53" s="5"/>
      <c r="V53" s="5"/>
      <c r="W53" s="5"/>
      <c r="X53" s="5"/>
      <c r="Y53" s="5"/>
      <c r="Z53" s="5"/>
      <c r="AA53" s="5"/>
      <c r="AB53" s="5"/>
      <c r="AC53" s="5"/>
      <c r="AI53" s="5"/>
    </row>
  </sheetData>
  <sheetProtection password="CCE7" sheet="1" selectLockedCells="1"/>
  <mergeCells count="115">
    <mergeCell ref="A1:AD1"/>
    <mergeCell ref="AG11:AI11"/>
    <mergeCell ref="AG12:AI12"/>
    <mergeCell ref="B11:D12"/>
    <mergeCell ref="E12:G12"/>
    <mergeCell ref="I12:K12"/>
    <mergeCell ref="E11:K11"/>
    <mergeCell ref="M12:P12"/>
    <mergeCell ref="R12:U12"/>
    <mergeCell ref="W12:Z12"/>
    <mergeCell ref="B15:H16"/>
    <mergeCell ref="AD15:AI15"/>
    <mergeCell ref="AD16:AI19"/>
    <mergeCell ref="I15:AC15"/>
    <mergeCell ref="I16:AC16"/>
    <mergeCell ref="B17:H19"/>
    <mergeCell ref="B20:H21"/>
    <mergeCell ref="B22:H23"/>
    <mergeCell ref="B24:H25"/>
    <mergeCell ref="I51:M51"/>
    <mergeCell ref="I48:J49"/>
    <mergeCell ref="B45:H47"/>
    <mergeCell ref="B29:H30"/>
    <mergeCell ref="B31:H33"/>
    <mergeCell ref="B34:H35"/>
    <mergeCell ref="B36:H37"/>
    <mergeCell ref="U48:V49"/>
    <mergeCell ref="W48:AI48"/>
    <mergeCell ref="B38:H39"/>
    <mergeCell ref="B43:H44"/>
    <mergeCell ref="B48:H49"/>
    <mergeCell ref="I47:AI47"/>
    <mergeCell ref="J45:L45"/>
    <mergeCell ref="N45:Q45"/>
    <mergeCell ref="AF39:AI39"/>
    <mergeCell ref="I39:L39"/>
    <mergeCell ref="B50:H51"/>
    <mergeCell ref="I50:K50"/>
    <mergeCell ref="U50:W50"/>
    <mergeCell ref="W49:AI49"/>
    <mergeCell ref="X50:AI50"/>
    <mergeCell ref="V39:Z39"/>
    <mergeCell ref="I43:AI43"/>
    <mergeCell ref="N51:AI51"/>
    <mergeCell ref="I44:AI44"/>
    <mergeCell ref="I46:AI46"/>
    <mergeCell ref="L50:T50"/>
    <mergeCell ref="K48:T49"/>
    <mergeCell ref="I37:M37"/>
    <mergeCell ref="N37:AI37"/>
    <mergeCell ref="I36:K36"/>
    <mergeCell ref="U36:W36"/>
    <mergeCell ref="L36:T36"/>
    <mergeCell ref="N39:P39"/>
    <mergeCell ref="R39:T39"/>
    <mergeCell ref="AB39:AD39"/>
    <mergeCell ref="I30:AI30"/>
    <mergeCell ref="U34:V35"/>
    <mergeCell ref="W34:AI34"/>
    <mergeCell ref="W35:AI35"/>
    <mergeCell ref="X36:AI36"/>
    <mergeCell ref="J31:L31"/>
    <mergeCell ref="N31:Q31"/>
    <mergeCell ref="I34:J35"/>
    <mergeCell ref="I32:AI32"/>
    <mergeCell ref="R25:T25"/>
    <mergeCell ref="V25:Z25"/>
    <mergeCell ref="AE8:AE9"/>
    <mergeCell ref="K20:T21"/>
    <mergeCell ref="I22:K22"/>
    <mergeCell ref="AF25:AI25"/>
    <mergeCell ref="R11:U11"/>
    <mergeCell ref="W11:Z11"/>
    <mergeCell ref="AB11:AE11"/>
    <mergeCell ref="B7:AB8"/>
    <mergeCell ref="AE1:AJ1"/>
    <mergeCell ref="N23:AI23"/>
    <mergeCell ref="N17:Q17"/>
    <mergeCell ref="J17:L17"/>
    <mergeCell ref="W20:AI20"/>
    <mergeCell ref="U22:W22"/>
    <mergeCell ref="U20:V21"/>
    <mergeCell ref="AB12:AE12"/>
    <mergeCell ref="M11:P11"/>
    <mergeCell ref="I20:J21"/>
    <mergeCell ref="U38:X38"/>
    <mergeCell ref="L24:O24"/>
    <mergeCell ref="I18:AC18"/>
    <mergeCell ref="I19:AC19"/>
    <mergeCell ref="I24:K24"/>
    <mergeCell ref="I25:L25"/>
    <mergeCell ref="Y24:Z24"/>
    <mergeCell ref="I33:AI33"/>
    <mergeCell ref="I29:AI29"/>
    <mergeCell ref="N25:P25"/>
    <mergeCell ref="U52:X52"/>
    <mergeCell ref="X22:AI22"/>
    <mergeCell ref="L22:T22"/>
    <mergeCell ref="I38:L38"/>
    <mergeCell ref="Q38:T38"/>
    <mergeCell ref="T24:W24"/>
    <mergeCell ref="AF24:AH24"/>
    <mergeCell ref="AD24:AE24"/>
    <mergeCell ref="AB25:AD25"/>
    <mergeCell ref="K34:T35"/>
    <mergeCell ref="V3:AC3"/>
    <mergeCell ref="B52:H52"/>
    <mergeCell ref="R3:U3"/>
    <mergeCell ref="W21:AI21"/>
    <mergeCell ref="N38:O38"/>
    <mergeCell ref="I23:M23"/>
    <mergeCell ref="Q24:S24"/>
    <mergeCell ref="I52:L52"/>
    <mergeCell ref="N52:O52"/>
    <mergeCell ref="Q52:T52"/>
  </mergeCells>
  <dataValidations count="12">
    <dataValidation allowBlank="1" showInputMessage="1" showErrorMessage="1" sqref="P52 AA24 AC24 AI24 AI38 N23:AI23 L36:T36 N51:AI51 L50:T50 AI52 X22:AI22 L22:T22 N37:AI37 L24:O24 T24:W24 X36:AI36 X50:AI50 M38:N38 P38 M52:N52 AA52:AC52"/>
    <dataValidation allowBlank="1" showInputMessage="1" showErrorMessage="1" sqref="I33 I47:AC47 W35:AI35 I44 I30 I16:AC16 W49:AI49 W21:AI21 I19:AC19"/>
    <dataValidation type="whole" operator="greaterThanOrEqual" allowBlank="1" showInputMessage="1" showErrorMessage="1" sqref="AB24">
      <formula1>0</formula1>
    </dataValidation>
    <dataValidation allowBlank="1" showInputMessage="1" showErrorMessage="1" sqref="I43 I32 I46:AC46 W34:AI34 I29 W20:AI20 I18:AC18 W48:AI48 I15:AC15"/>
    <dataValidation type="list" showInputMessage="1" showErrorMessage="1" prompt="該当：■　該当無し：□　として下さい。&#10;手書き入力の場合該当に「レ」点記入をして下さい。" sqref="AE25 AE39 Q39 U39 AA39 M39 Q25 U25 AA25 M25">
      <formula1>"□,■"</formula1>
    </dataValidation>
    <dataValidation type="whole" operator="greaterThanOrEqual" allowBlank="1" showInputMessage="1" showErrorMessage="1" sqref="AF24:AH24 U38:W38 U52:W52">
      <formula1>1</formula1>
    </dataValidation>
    <dataValidation type="whole" allowBlank="1" showInputMessage="1" showErrorMessage="1" sqref="N17:Q17 N45:Q45 N31:Q31">
      <formula1>0</formula1>
      <formula2>9999</formula2>
    </dataValidation>
    <dataValidation type="whole" allowBlank="1" showInputMessage="1" showErrorMessage="1" sqref="J17:L17 J45:L45 J31:L31">
      <formula1>0</formula1>
      <formula2>999</formula2>
    </dataValidation>
    <dataValidation type="list" allowBlank="1" showInputMessage="1" prompt="登記簿等記載の正確な役職名を選択または、記入して下さい" sqref="K20:T21">
      <formula1>"代表取締役,代表取締役社長,取締役,取締役社長,代表者"</formula1>
    </dataValidation>
    <dataValidation type="list" allowBlank="1" showInputMessage="1" prompt="登記簿等記載の正確な役職名を選択または、記入して下さい" sqref="K34:T35 K48:T49">
      <formula1>"代表取締役,代表取締役社長,取締役,取締役社長,代表者,支店長,支社長,営業所長,所長"</formula1>
    </dataValidation>
    <dataValidation type="list" allowBlank="1" showInputMessage="1" showErrorMessage="1" sqref="H12">
      <formula1>"　,□,■"</formula1>
    </dataValidation>
    <dataValidation type="list" allowBlank="1" showInputMessage="1" showErrorMessage="1" sqref="AA11:AA12 V11:V12 Q11:Q12 AF11:AF12 L11:L12">
      <formula1>"□,■"</formula1>
    </dataValidation>
  </dataValidations>
  <printOptions/>
  <pageMargins left="0.5905511811023623" right="0.1968503937007874" top="0.5511811023622047" bottom="0.35433070866141736" header="0.31496062992125984" footer="0.11811023622047245"/>
  <pageSetup blackAndWhite="1" fitToWidth="0" horizontalDpi="300" verticalDpi="300" orientation="portrait" paperSize="9" scale="97" r:id="rId3"/>
  <headerFooter alignWithMargins="0">
    <oddHeader>&amp;R&amp;"ＭＳ Ｐ明朝,標準"&amp;9物品・業務　様式1-①</oddHeader>
    <oddFooter>&amp;R&amp;"ＭＳ Ｐ明朝,標準"&amp;9 令和４・５・６年度(随時)飯田市</oddFooter>
  </headerFooter>
  <legacyDrawing r:id="rId2"/>
</worksheet>
</file>

<file path=xl/worksheets/sheet3.xml><?xml version="1.0" encoding="utf-8"?>
<worksheet xmlns="http://schemas.openxmlformats.org/spreadsheetml/2006/main" xmlns:r="http://schemas.openxmlformats.org/officeDocument/2006/relationships">
  <sheetPr>
    <tabColor theme="8"/>
    <pageSetUpPr fitToPage="1"/>
  </sheetPr>
  <dimension ref="A1:AP50"/>
  <sheetViews>
    <sheetView showGridLines="0" showRowColHeaders="0" view="pageBreakPreview" zoomScaleSheetLayoutView="100" workbookViewId="0" topLeftCell="A1">
      <selection activeCell="K4" sqref="K4:L4"/>
    </sheetView>
  </sheetViews>
  <sheetFormatPr defaultColWidth="9.00390625" defaultRowHeight="13.5"/>
  <cols>
    <col min="1" max="1" width="1.625" style="0" customWidth="1"/>
    <col min="2" max="2" width="3.125" style="0" customWidth="1"/>
    <col min="3" max="3" width="1.875" style="0" customWidth="1"/>
    <col min="4" max="18" width="2.75390625" style="0" customWidth="1"/>
    <col min="19" max="35" width="2.625" style="0" customWidth="1"/>
    <col min="36" max="36" width="1.875" style="0" customWidth="1"/>
    <col min="37" max="38" width="2.625" style="0" customWidth="1"/>
  </cols>
  <sheetData>
    <row r="1" spans="21:35" ht="15.75" customHeight="1">
      <c r="U1" s="514" t="s">
        <v>155</v>
      </c>
      <c r="V1" s="514"/>
      <c r="W1" s="514"/>
      <c r="X1" s="509">
        <f>IF('様式1‐①　申請書　'!I16="","",'様式1‐①　申請書　'!I16)</f>
      </c>
      <c r="Y1" s="510"/>
      <c r="Z1" s="510"/>
      <c r="AA1" s="510"/>
      <c r="AB1" s="510"/>
      <c r="AC1" s="510"/>
      <c r="AD1" s="510"/>
      <c r="AE1" s="510"/>
      <c r="AF1" s="510"/>
      <c r="AG1" s="510"/>
      <c r="AH1" s="510"/>
      <c r="AI1" s="511"/>
    </row>
    <row r="2" ht="6" customHeight="1"/>
    <row r="3" spans="1:34" s="10" customFormat="1" ht="14.25" thickBot="1">
      <c r="A3" s="10" t="s">
        <v>40</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111"/>
      <c r="AD3" s="111"/>
      <c r="AF3" s="111"/>
      <c r="AG3" s="111"/>
      <c r="AH3" s="79"/>
    </row>
    <row r="4" spans="1:35" ht="19.5" customHeight="1">
      <c r="A4" s="80"/>
      <c r="B4" s="572" t="s">
        <v>658</v>
      </c>
      <c r="C4" s="572"/>
      <c r="D4" s="82"/>
      <c r="E4" s="75" t="s">
        <v>25</v>
      </c>
      <c r="F4" s="281"/>
      <c r="G4" s="75" t="s">
        <v>29</v>
      </c>
      <c r="H4" s="82"/>
      <c r="I4" s="75" t="s">
        <v>30</v>
      </c>
      <c r="J4" s="75" t="s">
        <v>31</v>
      </c>
      <c r="K4" s="572" t="s">
        <v>658</v>
      </c>
      <c r="L4" s="572"/>
      <c r="M4" s="218">
        <f>IF(D4="","",VALUE("H"&amp;D4+1&amp;"．"&amp;F4&amp;"．"&amp;H4)-1)</f>
      </c>
      <c r="N4" s="76" t="s">
        <v>25</v>
      </c>
      <c r="O4" s="219">
        <f>IF(D4="","",VALUE("H"&amp;D4+1&amp;"．"&amp;F4&amp;"．"&amp;H4)-1)</f>
      </c>
      <c r="P4" s="76" t="s">
        <v>29</v>
      </c>
      <c r="Q4" s="220">
        <f>IF(D4="","",VALUE("H"&amp;D4+1&amp;"．"&amp;F4&amp;"．"&amp;H4)-1)</f>
      </c>
      <c r="R4" s="77" t="s">
        <v>30</v>
      </c>
      <c r="S4" s="573"/>
      <c r="T4" s="574"/>
      <c r="U4" s="574"/>
      <c r="V4" s="574"/>
      <c r="W4" s="574"/>
      <c r="X4" s="78" t="s">
        <v>9</v>
      </c>
      <c r="Y4" s="575" t="s">
        <v>32</v>
      </c>
      <c r="Z4" s="576"/>
      <c r="AA4" s="576"/>
      <c r="AB4" s="576"/>
      <c r="AC4" s="579">
        <f>IF(AND(S4=0,S5=0),"",(S4+S5)/2)</f>
      </c>
      <c r="AD4" s="580"/>
      <c r="AE4" s="580"/>
      <c r="AF4" s="580"/>
      <c r="AG4" s="580"/>
      <c r="AH4" s="585" t="s">
        <v>9</v>
      </c>
      <c r="AI4" s="65"/>
    </row>
    <row r="5" spans="1:35" ht="19.5" customHeight="1" thickBot="1">
      <c r="A5" s="80"/>
      <c r="B5" s="587" t="s">
        <v>658</v>
      </c>
      <c r="C5" s="587"/>
      <c r="D5" s="215">
        <f>IF(D4="","",VALUE("H"&amp;D4+1&amp;"．"&amp;F4&amp;"．"&amp;H4))</f>
      </c>
      <c r="E5" s="66" t="s">
        <v>25</v>
      </c>
      <c r="F5" s="216">
        <f>IF(D4="","",VALUE("H"&amp;D4+1&amp;"．"&amp;F4&amp;"．"&amp;H4))</f>
      </c>
      <c r="G5" s="67" t="s">
        <v>29</v>
      </c>
      <c r="H5" s="217">
        <f>IF(D4="","",VALUE("H"&amp;D4+1&amp;"．"&amp;F4&amp;"．"&amp;H4))</f>
      </c>
      <c r="I5" s="66" t="s">
        <v>30</v>
      </c>
      <c r="J5" s="66" t="s">
        <v>31</v>
      </c>
      <c r="K5" s="587" t="s">
        <v>658</v>
      </c>
      <c r="L5" s="587"/>
      <c r="M5" s="215">
        <f>IF(D4="","",VALUE("H"&amp;D4+2&amp;"．"&amp;F4&amp;"．"&amp;H4)-1)</f>
      </c>
      <c r="N5" s="67" t="s">
        <v>25</v>
      </c>
      <c r="O5" s="216">
        <f>IF(D4="","",VALUE("H"&amp;D4+2&amp;"．"&amp;F4&amp;"．"&amp;H4)-1)</f>
      </c>
      <c r="P5" s="67" t="s">
        <v>29</v>
      </c>
      <c r="Q5" s="217">
        <f>IF(D4="","",VALUE("H"&amp;D4+2&amp;"．"&amp;F4&amp;"．"&amp;H4)-1)</f>
      </c>
      <c r="R5" s="68" t="s">
        <v>30</v>
      </c>
      <c r="S5" s="588"/>
      <c r="T5" s="589"/>
      <c r="U5" s="589"/>
      <c r="V5" s="589"/>
      <c r="W5" s="589"/>
      <c r="X5" s="69" t="s">
        <v>9</v>
      </c>
      <c r="Y5" s="577"/>
      <c r="Z5" s="578"/>
      <c r="AA5" s="578"/>
      <c r="AB5" s="578"/>
      <c r="AC5" s="581"/>
      <c r="AD5" s="582"/>
      <c r="AE5" s="582"/>
      <c r="AF5" s="582"/>
      <c r="AG5" s="582"/>
      <c r="AH5" s="586"/>
      <c r="AI5" s="64"/>
    </row>
    <row r="6" spans="2:34" ht="9" customHeight="1">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row>
    <row r="7" spans="1:27" s="10" customFormat="1" ht="14.25" thickBot="1">
      <c r="A7" s="10" t="s">
        <v>47</v>
      </c>
      <c r="B7" s="79"/>
      <c r="C7" s="79"/>
      <c r="D7" s="79"/>
      <c r="E7" s="79"/>
      <c r="F7" s="79"/>
      <c r="G7" s="79"/>
      <c r="H7" s="79"/>
      <c r="I7" s="79"/>
      <c r="J7" s="79"/>
      <c r="K7" s="79"/>
      <c r="L7" s="79"/>
      <c r="M7" s="79"/>
      <c r="N7" s="79"/>
      <c r="O7" s="79"/>
      <c r="P7" s="79"/>
      <c r="Q7" s="79"/>
      <c r="R7" s="79"/>
      <c r="S7" s="79"/>
      <c r="T7" s="79"/>
      <c r="U7" s="79"/>
      <c r="V7" s="79"/>
      <c r="W7" s="79"/>
      <c r="X7" s="79"/>
      <c r="Y7" s="79"/>
      <c r="Z7" s="79"/>
      <c r="AA7" s="79"/>
    </row>
    <row r="8" spans="1:42" ht="21.75" customHeight="1" thickBot="1">
      <c r="A8" s="80"/>
      <c r="B8" s="314" t="s">
        <v>48</v>
      </c>
      <c r="C8" s="519"/>
      <c r="D8" s="519"/>
      <c r="E8" s="519"/>
      <c r="F8" s="519"/>
      <c r="G8" s="519"/>
      <c r="H8" s="592" t="s">
        <v>176</v>
      </c>
      <c r="I8" s="593"/>
      <c r="J8" s="104"/>
      <c r="K8" s="73" t="s">
        <v>25</v>
      </c>
      <c r="L8" s="104"/>
      <c r="M8" s="73" t="s">
        <v>29</v>
      </c>
      <c r="N8" s="125"/>
      <c r="O8" s="73" t="s">
        <v>30</v>
      </c>
      <c r="P8" s="74"/>
      <c r="Q8" s="594" t="s">
        <v>19</v>
      </c>
      <c r="R8" s="519"/>
      <c r="S8" s="519"/>
      <c r="T8" s="519"/>
      <c r="U8" s="519"/>
      <c r="V8" s="519"/>
      <c r="W8" s="570"/>
      <c r="X8" s="571"/>
      <c r="Y8" s="73" t="s">
        <v>25</v>
      </c>
      <c r="Z8" s="126"/>
      <c r="AA8" s="73" t="s">
        <v>29</v>
      </c>
      <c r="AB8" s="65"/>
      <c r="AG8" s="98"/>
      <c r="AH8" s="98"/>
      <c r="AI8" s="98"/>
      <c r="AJ8" s="98"/>
      <c r="AN8" s="248" t="e">
        <f>VALUE(H8&amp;J8&amp;K8&amp;IF(L8="",1,L8)&amp;M8&amp;IF(N8="",1,N8)&amp;O8)</f>
        <v>#VALUE!</v>
      </c>
      <c r="AO8" s="249"/>
      <c r="AP8" s="250">
        <v>44652</v>
      </c>
    </row>
    <row r="9" spans="2:27" ht="9.75" customHeight="1">
      <c r="B9" s="71"/>
      <c r="C9" s="71"/>
      <c r="D9" s="71"/>
      <c r="E9" s="71"/>
      <c r="F9" s="71"/>
      <c r="G9" s="71"/>
      <c r="H9" s="71"/>
      <c r="I9" s="71"/>
      <c r="J9" s="71"/>
      <c r="K9" s="71"/>
      <c r="L9" s="71"/>
      <c r="M9" s="71"/>
      <c r="N9" s="71"/>
      <c r="O9" s="71"/>
      <c r="P9" s="71"/>
      <c r="Q9" s="71"/>
      <c r="R9" s="71"/>
      <c r="S9" s="71"/>
      <c r="T9" s="71"/>
      <c r="U9" s="71"/>
      <c r="V9" s="71"/>
      <c r="W9" s="71"/>
      <c r="X9" s="71"/>
      <c r="Y9" s="71"/>
      <c r="Z9" s="71"/>
      <c r="AA9" s="71"/>
    </row>
    <row r="10" spans="1:34" s="10" customFormat="1" ht="14.25" thickBot="1">
      <c r="A10" s="10" t="s">
        <v>46</v>
      </c>
      <c r="B10" s="79"/>
      <c r="C10" s="79"/>
      <c r="D10" s="79"/>
      <c r="E10" s="79"/>
      <c r="F10" s="79"/>
      <c r="G10" s="79"/>
      <c r="H10" s="79"/>
      <c r="I10" s="79"/>
      <c r="J10" s="79"/>
      <c r="K10" s="79"/>
      <c r="L10" s="79"/>
      <c r="M10" s="79"/>
      <c r="N10" s="79"/>
      <c r="O10" s="79"/>
      <c r="P10" s="79"/>
      <c r="Q10" s="79"/>
      <c r="R10" s="79"/>
      <c r="S10" s="79"/>
      <c r="T10" s="79"/>
      <c r="U10" s="79"/>
      <c r="V10" s="79"/>
      <c r="W10" s="79"/>
      <c r="X10" s="111"/>
      <c r="Y10" s="111"/>
      <c r="Z10" s="111"/>
      <c r="AA10" s="111"/>
      <c r="AB10" s="111"/>
      <c r="AC10" s="111"/>
      <c r="AD10" s="111"/>
      <c r="AE10" s="111"/>
      <c r="AF10" s="111"/>
      <c r="AG10" s="111"/>
      <c r="AH10" s="111"/>
    </row>
    <row r="11" spans="1:34" ht="21" customHeight="1" thickBot="1">
      <c r="A11" s="80"/>
      <c r="B11" s="550" t="s">
        <v>28</v>
      </c>
      <c r="C11" s="551"/>
      <c r="D11" s="551"/>
      <c r="E11" s="551"/>
      <c r="F11" s="551"/>
      <c r="G11" s="551"/>
      <c r="H11" s="552"/>
      <c r="I11" s="553"/>
      <c r="J11" s="553"/>
      <c r="K11" s="553"/>
      <c r="L11" s="72" t="s">
        <v>26</v>
      </c>
      <c r="M11" s="556" t="s">
        <v>37</v>
      </c>
      <c r="N11" s="556"/>
      <c r="O11" s="556"/>
      <c r="P11" s="556"/>
      <c r="Q11" s="556"/>
      <c r="R11" s="556"/>
      <c r="S11" s="554"/>
      <c r="T11" s="555"/>
      <c r="U11" s="555"/>
      <c r="V11" s="555"/>
      <c r="W11" s="169" t="s">
        <v>26</v>
      </c>
      <c r="X11" s="127"/>
      <c r="Y11" s="127"/>
      <c r="Z11" s="127"/>
      <c r="AA11" s="127"/>
      <c r="AB11" s="127"/>
      <c r="AC11" s="127"/>
      <c r="AD11" s="127"/>
      <c r="AE11" s="127"/>
      <c r="AF11" s="127"/>
      <c r="AG11" s="127"/>
      <c r="AH11" s="127"/>
    </row>
    <row r="12" spans="2:35" ht="11.25" customHeight="1">
      <c r="B12" s="70"/>
      <c r="C12" s="70"/>
      <c r="D12" s="70"/>
      <c r="E12" s="70"/>
      <c r="F12" s="70"/>
      <c r="G12" s="70"/>
      <c r="H12" s="70"/>
      <c r="I12" s="70"/>
      <c r="J12" s="70"/>
      <c r="K12" s="70"/>
      <c r="L12" s="70"/>
      <c r="M12" s="70"/>
      <c r="N12" s="70"/>
      <c r="O12" s="70"/>
      <c r="P12" s="70"/>
      <c r="Q12" s="70"/>
      <c r="R12" s="70"/>
      <c r="S12" s="70"/>
      <c r="T12" s="70"/>
      <c r="U12" s="70"/>
      <c r="V12" s="70"/>
      <c r="W12" s="70"/>
      <c r="X12" s="124"/>
      <c r="Y12" s="124"/>
      <c r="Z12" s="124"/>
      <c r="AA12" s="124"/>
      <c r="AB12" s="124"/>
      <c r="AC12" s="124"/>
      <c r="AD12" s="124"/>
      <c r="AE12" s="124"/>
      <c r="AF12" s="124"/>
      <c r="AG12" s="124"/>
      <c r="AH12" s="124"/>
      <c r="AI12" s="3"/>
    </row>
    <row r="13" spans="1:35" ht="14.25" thickBot="1">
      <c r="A13" s="10" t="s">
        <v>104</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row>
    <row r="14" spans="2:35" ht="19.5" customHeight="1" thickBot="1">
      <c r="B14" s="27"/>
      <c r="C14" s="213"/>
      <c r="D14" s="583" t="s">
        <v>38</v>
      </c>
      <c r="E14" s="584"/>
      <c r="F14" s="566" t="s">
        <v>39</v>
      </c>
      <c r="G14" s="566"/>
      <c r="H14" s="566"/>
      <c r="I14" s="566"/>
      <c r="J14" s="566"/>
      <c r="K14" s="566"/>
      <c r="L14" s="566"/>
      <c r="M14" s="567" t="s">
        <v>41</v>
      </c>
      <c r="N14" s="567"/>
      <c r="O14" s="567"/>
      <c r="P14" s="567"/>
      <c r="Q14" s="567"/>
      <c r="R14" s="567"/>
      <c r="S14" s="567"/>
      <c r="T14" s="567"/>
      <c r="U14" s="567" t="s">
        <v>33</v>
      </c>
      <c r="V14" s="567"/>
      <c r="W14" s="567"/>
      <c r="X14" s="567"/>
      <c r="Y14" s="567"/>
      <c r="Z14" s="567"/>
      <c r="AA14" s="567"/>
      <c r="AB14" s="567" t="s">
        <v>34</v>
      </c>
      <c r="AC14" s="567"/>
      <c r="AD14" s="567"/>
      <c r="AE14" s="567"/>
      <c r="AF14" s="567"/>
      <c r="AG14" s="567"/>
      <c r="AH14" s="567"/>
      <c r="AI14" s="568"/>
    </row>
    <row r="15" spans="2:35" ht="19.5" customHeight="1" thickTop="1">
      <c r="B15" s="81">
        <v>1</v>
      </c>
      <c r="C15" s="210">
        <f>IF(D15="","",IF(D15&lt;500,"①","②"))</f>
      </c>
      <c r="D15" s="569"/>
      <c r="E15" s="569"/>
      <c r="F15" s="517">
        <f>IF(D15="","",IF(LOOKUP(D15,'営業種目一覧表(コード表)'!$G$6:$G$181,'営業種目一覧表(コード表)'!$G$6:$G$181)=D15,LOOKUP(D15,'営業種目一覧表(コード表)'!$G$6:$G$181,'営業種目一覧表(コード表)'!$J$6:$J$181),"対象ｺｰﾄﾞがありません"))</f>
      </c>
      <c r="G15" s="517"/>
      <c r="H15" s="517"/>
      <c r="I15" s="517"/>
      <c r="J15" s="517"/>
      <c r="K15" s="517"/>
      <c r="L15" s="517"/>
      <c r="M15" s="590"/>
      <c r="N15" s="590"/>
      <c r="O15" s="590"/>
      <c r="P15" s="590"/>
      <c r="Q15" s="590"/>
      <c r="R15" s="590"/>
      <c r="S15" s="590"/>
      <c r="T15" s="590"/>
      <c r="U15" s="591" t="s">
        <v>35</v>
      </c>
      <c r="V15" s="591"/>
      <c r="W15" s="591"/>
      <c r="X15" s="591"/>
      <c r="Y15" s="591"/>
      <c r="Z15" s="591"/>
      <c r="AA15" s="591"/>
      <c r="AB15" s="527"/>
      <c r="AC15" s="528"/>
      <c r="AD15" s="82"/>
      <c r="AE15" s="76" t="s">
        <v>25</v>
      </c>
      <c r="AF15" s="82"/>
      <c r="AG15" s="76" t="s">
        <v>29</v>
      </c>
      <c r="AH15" s="82"/>
      <c r="AI15" s="83" t="s">
        <v>30</v>
      </c>
    </row>
    <row r="16" spans="2:35" ht="19.5" customHeight="1">
      <c r="B16" s="16">
        <v>2</v>
      </c>
      <c r="C16" s="211">
        <f>IF(D16="","",IF(D16&lt;500,"①","②"))</f>
      </c>
      <c r="D16" s="529"/>
      <c r="E16" s="529"/>
      <c r="F16" s="517">
        <f>IF(D16="","",IF(LOOKUP(D16,'営業種目一覧表(コード表)'!$G$6:$G$181,'営業種目一覧表(コード表)'!$G$6:$G$181)=D16,LOOKUP(D16,'営業種目一覧表(コード表)'!$G$6:$G$181,'営業種目一覧表(コード表)'!$J$6:$J$181),"対象ｺｰﾄﾞがありません"))</f>
      </c>
      <c r="G16" s="517"/>
      <c r="H16" s="517"/>
      <c r="I16" s="517"/>
      <c r="J16" s="517"/>
      <c r="K16" s="517"/>
      <c r="L16" s="517"/>
      <c r="M16" s="547"/>
      <c r="N16" s="548"/>
      <c r="O16" s="548"/>
      <c r="P16" s="548"/>
      <c r="Q16" s="548"/>
      <c r="R16" s="548"/>
      <c r="S16" s="548"/>
      <c r="T16" s="549"/>
      <c r="U16" s="546" t="s">
        <v>35</v>
      </c>
      <c r="V16" s="546"/>
      <c r="W16" s="546"/>
      <c r="X16" s="546"/>
      <c r="Y16" s="546"/>
      <c r="Z16" s="546"/>
      <c r="AA16" s="546"/>
      <c r="AB16" s="527"/>
      <c r="AC16" s="528"/>
      <c r="AD16" s="21"/>
      <c r="AE16" s="13" t="s">
        <v>25</v>
      </c>
      <c r="AF16" s="21"/>
      <c r="AG16" s="13" t="s">
        <v>36</v>
      </c>
      <c r="AH16" s="21"/>
      <c r="AI16" s="28" t="s">
        <v>30</v>
      </c>
    </row>
    <row r="17" spans="2:35" ht="19.5" customHeight="1">
      <c r="B17" s="16">
        <v>3</v>
      </c>
      <c r="C17" s="211">
        <f aca="true" t="shared" si="0" ref="C17:C34">IF(D17="","",IF(D17&lt;500,"①","②"))</f>
      </c>
      <c r="D17" s="529"/>
      <c r="E17" s="529"/>
      <c r="F17" s="517">
        <f>IF(D17="","",IF(LOOKUP(D17,'営業種目一覧表(コード表)'!$G$6:$G$181,'営業種目一覧表(コード表)'!$G$6:$G$181)=D17,LOOKUP(D17,'営業種目一覧表(コード表)'!$G$6:$G$181,'営業種目一覧表(コード表)'!$J$6:$J$181),"対象ｺｰﾄﾞがありません"))</f>
      </c>
      <c r="G17" s="517"/>
      <c r="H17" s="517"/>
      <c r="I17" s="517"/>
      <c r="J17" s="517"/>
      <c r="K17" s="517"/>
      <c r="L17" s="517"/>
      <c r="M17" s="547"/>
      <c r="N17" s="548"/>
      <c r="O17" s="548"/>
      <c r="P17" s="548"/>
      <c r="Q17" s="548"/>
      <c r="R17" s="548"/>
      <c r="S17" s="548"/>
      <c r="T17" s="549"/>
      <c r="U17" s="546" t="s">
        <v>35</v>
      </c>
      <c r="V17" s="546"/>
      <c r="W17" s="546"/>
      <c r="X17" s="546"/>
      <c r="Y17" s="546"/>
      <c r="Z17" s="546"/>
      <c r="AA17" s="546"/>
      <c r="AB17" s="527"/>
      <c r="AC17" s="528"/>
      <c r="AD17" s="21"/>
      <c r="AE17" s="13" t="s">
        <v>25</v>
      </c>
      <c r="AF17" s="21"/>
      <c r="AG17" s="13" t="s">
        <v>36</v>
      </c>
      <c r="AH17" s="21"/>
      <c r="AI17" s="28" t="s">
        <v>30</v>
      </c>
    </row>
    <row r="18" spans="2:35" ht="19.5" customHeight="1">
      <c r="B18" s="16">
        <v>4</v>
      </c>
      <c r="C18" s="211">
        <f t="shared" si="0"/>
      </c>
      <c r="D18" s="529"/>
      <c r="E18" s="529"/>
      <c r="F18" s="517">
        <f>IF(D18="","",IF(LOOKUP(D18,'営業種目一覧表(コード表)'!$G$6:$G$181,'営業種目一覧表(コード表)'!$G$6:$G$181)=D18,LOOKUP(D18,'営業種目一覧表(コード表)'!$G$6:$G$181,'営業種目一覧表(コード表)'!$J$6:$J$181),"対象ｺｰﾄﾞがありません"))</f>
      </c>
      <c r="G18" s="517"/>
      <c r="H18" s="517"/>
      <c r="I18" s="517"/>
      <c r="J18" s="517"/>
      <c r="K18" s="517"/>
      <c r="L18" s="517"/>
      <c r="M18" s="547"/>
      <c r="N18" s="548"/>
      <c r="O18" s="548"/>
      <c r="P18" s="548"/>
      <c r="Q18" s="548"/>
      <c r="R18" s="548"/>
      <c r="S18" s="548"/>
      <c r="T18" s="549"/>
      <c r="U18" s="546" t="s">
        <v>35</v>
      </c>
      <c r="V18" s="546"/>
      <c r="W18" s="546"/>
      <c r="X18" s="546"/>
      <c r="Y18" s="546"/>
      <c r="Z18" s="546"/>
      <c r="AA18" s="546"/>
      <c r="AB18" s="527"/>
      <c r="AC18" s="528"/>
      <c r="AD18" s="21"/>
      <c r="AE18" s="13" t="s">
        <v>25</v>
      </c>
      <c r="AF18" s="21"/>
      <c r="AG18" s="13" t="s">
        <v>36</v>
      </c>
      <c r="AH18" s="21"/>
      <c r="AI18" s="28" t="s">
        <v>30</v>
      </c>
    </row>
    <row r="19" spans="2:35" ht="19.5" customHeight="1">
      <c r="B19" s="16">
        <v>5</v>
      </c>
      <c r="C19" s="211">
        <f t="shared" si="0"/>
      </c>
      <c r="D19" s="529"/>
      <c r="E19" s="529"/>
      <c r="F19" s="517">
        <f>IF(D19="","",IF(LOOKUP(D19,'営業種目一覧表(コード表)'!$G$6:$G$181,'営業種目一覧表(コード表)'!$G$6:$G$181)=D19,LOOKUP(D19,'営業種目一覧表(コード表)'!$G$6:$G$181,'営業種目一覧表(コード表)'!$J$6:$J$181),"対象ｺｰﾄﾞがありません"))</f>
      </c>
      <c r="G19" s="517"/>
      <c r="H19" s="517"/>
      <c r="I19" s="517"/>
      <c r="J19" s="517"/>
      <c r="K19" s="517"/>
      <c r="L19" s="517"/>
      <c r="M19" s="547"/>
      <c r="N19" s="548"/>
      <c r="O19" s="548"/>
      <c r="P19" s="548"/>
      <c r="Q19" s="548"/>
      <c r="R19" s="548"/>
      <c r="S19" s="548"/>
      <c r="T19" s="549"/>
      <c r="U19" s="546" t="s">
        <v>35</v>
      </c>
      <c r="V19" s="546"/>
      <c r="W19" s="546"/>
      <c r="X19" s="546"/>
      <c r="Y19" s="546"/>
      <c r="Z19" s="546"/>
      <c r="AA19" s="546"/>
      <c r="AB19" s="527"/>
      <c r="AC19" s="528"/>
      <c r="AD19" s="21"/>
      <c r="AE19" s="13" t="s">
        <v>25</v>
      </c>
      <c r="AF19" s="21"/>
      <c r="AG19" s="13" t="s">
        <v>36</v>
      </c>
      <c r="AH19" s="21"/>
      <c r="AI19" s="28" t="s">
        <v>30</v>
      </c>
    </row>
    <row r="20" spans="2:35" ht="19.5" customHeight="1">
      <c r="B20" s="16">
        <v>6</v>
      </c>
      <c r="C20" s="211">
        <f t="shared" si="0"/>
      </c>
      <c r="D20" s="529"/>
      <c r="E20" s="529"/>
      <c r="F20" s="517">
        <f>IF(D20="","",IF(LOOKUP(D20,'営業種目一覧表(コード表)'!$G$6:$G$181,'営業種目一覧表(コード表)'!$G$6:$G$181)=D20,LOOKUP(D20,'営業種目一覧表(コード表)'!$G$6:$G$181,'営業種目一覧表(コード表)'!$J$6:$J$181),"対象ｺｰﾄﾞがありません"))</f>
      </c>
      <c r="G20" s="517"/>
      <c r="H20" s="517"/>
      <c r="I20" s="517"/>
      <c r="J20" s="517"/>
      <c r="K20" s="517"/>
      <c r="L20" s="517"/>
      <c r="M20" s="547"/>
      <c r="N20" s="548"/>
      <c r="O20" s="548"/>
      <c r="P20" s="548"/>
      <c r="Q20" s="548"/>
      <c r="R20" s="548"/>
      <c r="S20" s="548"/>
      <c r="T20" s="549"/>
      <c r="U20" s="546" t="s">
        <v>35</v>
      </c>
      <c r="V20" s="546"/>
      <c r="W20" s="546"/>
      <c r="X20" s="546"/>
      <c r="Y20" s="546"/>
      <c r="Z20" s="546"/>
      <c r="AA20" s="546"/>
      <c r="AB20" s="527"/>
      <c r="AC20" s="528"/>
      <c r="AD20" s="21"/>
      <c r="AE20" s="13" t="s">
        <v>25</v>
      </c>
      <c r="AF20" s="21"/>
      <c r="AG20" s="13" t="s">
        <v>36</v>
      </c>
      <c r="AH20" s="21"/>
      <c r="AI20" s="28" t="s">
        <v>30</v>
      </c>
    </row>
    <row r="21" spans="2:35" ht="19.5" customHeight="1">
      <c r="B21" s="16">
        <v>7</v>
      </c>
      <c r="C21" s="211">
        <f t="shared" si="0"/>
      </c>
      <c r="D21" s="529"/>
      <c r="E21" s="529"/>
      <c r="F21" s="517">
        <f>IF(D21="","",IF(LOOKUP(D21,'営業種目一覧表(コード表)'!$G$6:$G$181,'営業種目一覧表(コード表)'!$G$6:$G$181)=D21,LOOKUP(D21,'営業種目一覧表(コード表)'!$G$6:$G$181,'営業種目一覧表(コード表)'!$J$6:$J$181),"対象ｺｰﾄﾞがありません"))</f>
      </c>
      <c r="G21" s="517"/>
      <c r="H21" s="517"/>
      <c r="I21" s="517"/>
      <c r="J21" s="517"/>
      <c r="K21" s="517"/>
      <c r="L21" s="517"/>
      <c r="M21" s="547"/>
      <c r="N21" s="548"/>
      <c r="O21" s="548"/>
      <c r="P21" s="548"/>
      <c r="Q21" s="548"/>
      <c r="R21" s="548"/>
      <c r="S21" s="548"/>
      <c r="T21" s="549"/>
      <c r="U21" s="546" t="s">
        <v>35</v>
      </c>
      <c r="V21" s="546"/>
      <c r="W21" s="546"/>
      <c r="X21" s="546"/>
      <c r="Y21" s="546"/>
      <c r="Z21" s="546"/>
      <c r="AA21" s="546"/>
      <c r="AB21" s="527"/>
      <c r="AC21" s="528"/>
      <c r="AD21" s="21"/>
      <c r="AE21" s="13" t="s">
        <v>25</v>
      </c>
      <c r="AF21" s="21"/>
      <c r="AG21" s="13" t="s">
        <v>36</v>
      </c>
      <c r="AH21" s="21"/>
      <c r="AI21" s="28" t="s">
        <v>30</v>
      </c>
    </row>
    <row r="22" spans="2:35" ht="19.5" customHeight="1">
      <c r="B22" s="16">
        <v>8</v>
      </c>
      <c r="C22" s="211">
        <f t="shared" si="0"/>
      </c>
      <c r="D22" s="529"/>
      <c r="E22" s="529"/>
      <c r="F22" s="517">
        <f>IF(D22="","",IF(LOOKUP(D22,'営業種目一覧表(コード表)'!$G$6:$G$181,'営業種目一覧表(コード表)'!$G$6:$G$181)=D22,LOOKUP(D22,'営業種目一覧表(コード表)'!$G$6:$G$181,'営業種目一覧表(コード表)'!$J$6:$J$181),"対象ｺｰﾄﾞがありません"))</f>
      </c>
      <c r="G22" s="517"/>
      <c r="H22" s="517"/>
      <c r="I22" s="517"/>
      <c r="J22" s="517"/>
      <c r="K22" s="517"/>
      <c r="L22" s="517"/>
      <c r="M22" s="545"/>
      <c r="N22" s="545"/>
      <c r="O22" s="545"/>
      <c r="P22" s="545"/>
      <c r="Q22" s="545"/>
      <c r="R22" s="545"/>
      <c r="S22" s="545"/>
      <c r="T22" s="545"/>
      <c r="U22" s="546" t="s">
        <v>35</v>
      </c>
      <c r="V22" s="546"/>
      <c r="W22" s="546"/>
      <c r="X22" s="546"/>
      <c r="Y22" s="546"/>
      <c r="Z22" s="546"/>
      <c r="AA22" s="546"/>
      <c r="AB22" s="527"/>
      <c r="AC22" s="528"/>
      <c r="AD22" s="21"/>
      <c r="AE22" s="13" t="s">
        <v>25</v>
      </c>
      <c r="AF22" s="21"/>
      <c r="AG22" s="13" t="s">
        <v>36</v>
      </c>
      <c r="AH22" s="21"/>
      <c r="AI22" s="28" t="s">
        <v>30</v>
      </c>
    </row>
    <row r="23" spans="2:35" ht="19.5" customHeight="1">
      <c r="B23" s="16">
        <v>9</v>
      </c>
      <c r="C23" s="211">
        <f t="shared" si="0"/>
      </c>
      <c r="D23" s="529"/>
      <c r="E23" s="529"/>
      <c r="F23" s="517">
        <f>IF(D23="","",IF(LOOKUP(D23,'営業種目一覧表(コード表)'!$G$6:$G$181,'営業種目一覧表(コード表)'!$G$6:$G$181)=D23,LOOKUP(D23,'営業種目一覧表(コード表)'!$G$6:$G$181,'営業種目一覧表(コード表)'!$J$6:$J$181),"対象ｺｰﾄﾞがありません"))</f>
      </c>
      <c r="G23" s="517"/>
      <c r="H23" s="517"/>
      <c r="I23" s="517"/>
      <c r="J23" s="517"/>
      <c r="K23" s="517"/>
      <c r="L23" s="517"/>
      <c r="M23" s="545"/>
      <c r="N23" s="545"/>
      <c r="O23" s="545"/>
      <c r="P23" s="545"/>
      <c r="Q23" s="545"/>
      <c r="R23" s="545"/>
      <c r="S23" s="545"/>
      <c r="T23" s="545"/>
      <c r="U23" s="546" t="s">
        <v>35</v>
      </c>
      <c r="V23" s="546"/>
      <c r="W23" s="546"/>
      <c r="X23" s="546"/>
      <c r="Y23" s="546"/>
      <c r="Z23" s="546"/>
      <c r="AA23" s="546"/>
      <c r="AB23" s="527"/>
      <c r="AC23" s="528"/>
      <c r="AD23" s="21"/>
      <c r="AE23" s="13" t="s">
        <v>25</v>
      </c>
      <c r="AF23" s="21"/>
      <c r="AG23" s="13" t="s">
        <v>36</v>
      </c>
      <c r="AH23" s="21"/>
      <c r="AI23" s="28" t="s">
        <v>30</v>
      </c>
    </row>
    <row r="24" spans="2:35" ht="19.5" customHeight="1">
      <c r="B24" s="16">
        <v>10</v>
      </c>
      <c r="C24" s="211">
        <f t="shared" si="0"/>
      </c>
      <c r="D24" s="529"/>
      <c r="E24" s="529"/>
      <c r="F24" s="517">
        <f>IF(D24="","",IF(LOOKUP(D24,'営業種目一覧表(コード表)'!$G$6:$G$181,'営業種目一覧表(コード表)'!$G$6:$G$181)=D24,LOOKUP(D24,'営業種目一覧表(コード表)'!$G$6:$G$181,'営業種目一覧表(コード表)'!$J$6:$J$181),"対象ｺｰﾄﾞがありません"))</f>
      </c>
      <c r="G24" s="517"/>
      <c r="H24" s="517"/>
      <c r="I24" s="517"/>
      <c r="J24" s="517"/>
      <c r="K24" s="517"/>
      <c r="L24" s="517"/>
      <c r="M24" s="545"/>
      <c r="N24" s="545"/>
      <c r="O24" s="545"/>
      <c r="P24" s="545"/>
      <c r="Q24" s="545"/>
      <c r="R24" s="545"/>
      <c r="S24" s="545"/>
      <c r="T24" s="545"/>
      <c r="U24" s="546" t="s">
        <v>35</v>
      </c>
      <c r="V24" s="546"/>
      <c r="W24" s="546"/>
      <c r="X24" s="546"/>
      <c r="Y24" s="546"/>
      <c r="Z24" s="546"/>
      <c r="AA24" s="546"/>
      <c r="AB24" s="527"/>
      <c r="AC24" s="528"/>
      <c r="AD24" s="21"/>
      <c r="AE24" s="13" t="s">
        <v>25</v>
      </c>
      <c r="AF24" s="21"/>
      <c r="AG24" s="13" t="s">
        <v>36</v>
      </c>
      <c r="AH24" s="21"/>
      <c r="AI24" s="28" t="s">
        <v>30</v>
      </c>
    </row>
    <row r="25" spans="2:35" ht="19.5" customHeight="1">
      <c r="B25" s="16">
        <v>11</v>
      </c>
      <c r="C25" s="211">
        <f t="shared" si="0"/>
      </c>
      <c r="D25" s="529"/>
      <c r="E25" s="529"/>
      <c r="F25" s="517">
        <f>IF(D25="","",IF(LOOKUP(D25,'営業種目一覧表(コード表)'!$G$6:$G$181,'営業種目一覧表(コード表)'!$G$6:$G$181)=D25,LOOKUP(D25,'営業種目一覧表(コード表)'!$G$6:$G$181,'営業種目一覧表(コード表)'!$J$6:$J$181),"対象ｺｰﾄﾞがありません"))</f>
      </c>
      <c r="G25" s="517"/>
      <c r="H25" s="517"/>
      <c r="I25" s="517"/>
      <c r="J25" s="517"/>
      <c r="K25" s="517"/>
      <c r="L25" s="517"/>
      <c r="M25" s="545"/>
      <c r="N25" s="545"/>
      <c r="O25" s="545"/>
      <c r="P25" s="545"/>
      <c r="Q25" s="545"/>
      <c r="R25" s="545"/>
      <c r="S25" s="545"/>
      <c r="T25" s="545"/>
      <c r="U25" s="546" t="s">
        <v>35</v>
      </c>
      <c r="V25" s="546"/>
      <c r="W25" s="546"/>
      <c r="X25" s="546"/>
      <c r="Y25" s="546"/>
      <c r="Z25" s="546"/>
      <c r="AA25" s="546"/>
      <c r="AB25" s="527"/>
      <c r="AC25" s="528"/>
      <c r="AD25" s="21"/>
      <c r="AE25" s="13" t="s">
        <v>25</v>
      </c>
      <c r="AF25" s="21"/>
      <c r="AG25" s="13" t="s">
        <v>36</v>
      </c>
      <c r="AH25" s="21"/>
      <c r="AI25" s="28" t="s">
        <v>30</v>
      </c>
    </row>
    <row r="26" spans="2:35" ht="19.5" customHeight="1">
      <c r="B26" s="16">
        <v>12</v>
      </c>
      <c r="C26" s="211">
        <f t="shared" si="0"/>
      </c>
      <c r="D26" s="529"/>
      <c r="E26" s="529"/>
      <c r="F26" s="517">
        <f>IF(D26="","",IF(LOOKUP(D26,'営業種目一覧表(コード表)'!$G$6:$G$181,'営業種目一覧表(コード表)'!$G$6:$G$181)=D26,LOOKUP(D26,'営業種目一覧表(コード表)'!$G$6:$G$181,'営業種目一覧表(コード表)'!$J$6:$J$181),"対象ｺｰﾄﾞがありません"))</f>
      </c>
      <c r="G26" s="517"/>
      <c r="H26" s="517"/>
      <c r="I26" s="517"/>
      <c r="J26" s="517"/>
      <c r="K26" s="517"/>
      <c r="L26" s="517"/>
      <c r="M26" s="545"/>
      <c r="N26" s="545"/>
      <c r="O26" s="545"/>
      <c r="P26" s="545"/>
      <c r="Q26" s="545"/>
      <c r="R26" s="545"/>
      <c r="S26" s="545"/>
      <c r="T26" s="545"/>
      <c r="U26" s="546" t="s">
        <v>35</v>
      </c>
      <c r="V26" s="546"/>
      <c r="W26" s="546"/>
      <c r="X26" s="546"/>
      <c r="Y26" s="546"/>
      <c r="Z26" s="546"/>
      <c r="AA26" s="546"/>
      <c r="AB26" s="527"/>
      <c r="AC26" s="528"/>
      <c r="AD26" s="21"/>
      <c r="AE26" s="13" t="s">
        <v>25</v>
      </c>
      <c r="AF26" s="21"/>
      <c r="AG26" s="13" t="s">
        <v>36</v>
      </c>
      <c r="AH26" s="21"/>
      <c r="AI26" s="28" t="s">
        <v>30</v>
      </c>
    </row>
    <row r="27" spans="2:35" ht="19.5" customHeight="1">
      <c r="B27" s="16">
        <v>13</v>
      </c>
      <c r="C27" s="211">
        <f t="shared" si="0"/>
      </c>
      <c r="D27" s="529"/>
      <c r="E27" s="529"/>
      <c r="F27" s="517">
        <f>IF(D27="","",IF(LOOKUP(D27,'営業種目一覧表(コード表)'!$G$6:$G$181,'営業種目一覧表(コード表)'!$G$6:$G$181)=D27,LOOKUP(D27,'営業種目一覧表(コード表)'!$G$6:$G$181,'営業種目一覧表(コード表)'!$J$6:$J$181),"対象ｺｰﾄﾞがありません"))</f>
      </c>
      <c r="G27" s="517"/>
      <c r="H27" s="517"/>
      <c r="I27" s="517"/>
      <c r="J27" s="517"/>
      <c r="K27" s="517"/>
      <c r="L27" s="517"/>
      <c r="M27" s="545"/>
      <c r="N27" s="545"/>
      <c r="O27" s="545"/>
      <c r="P27" s="545"/>
      <c r="Q27" s="545"/>
      <c r="R27" s="545"/>
      <c r="S27" s="545"/>
      <c r="T27" s="545"/>
      <c r="U27" s="546" t="s">
        <v>35</v>
      </c>
      <c r="V27" s="546"/>
      <c r="W27" s="546"/>
      <c r="X27" s="546"/>
      <c r="Y27" s="546"/>
      <c r="Z27" s="546"/>
      <c r="AA27" s="546"/>
      <c r="AB27" s="527"/>
      <c r="AC27" s="528"/>
      <c r="AD27" s="21"/>
      <c r="AE27" s="13" t="s">
        <v>25</v>
      </c>
      <c r="AF27" s="21"/>
      <c r="AG27" s="13" t="s">
        <v>36</v>
      </c>
      <c r="AH27" s="21"/>
      <c r="AI27" s="28" t="s">
        <v>30</v>
      </c>
    </row>
    <row r="28" spans="2:35" ht="19.5" customHeight="1">
      <c r="B28" s="16">
        <v>14</v>
      </c>
      <c r="C28" s="211">
        <f t="shared" si="0"/>
      </c>
      <c r="D28" s="529"/>
      <c r="E28" s="529"/>
      <c r="F28" s="517">
        <f>IF(D28="","",IF(LOOKUP(D28,'営業種目一覧表(コード表)'!$G$6:$G$181,'営業種目一覧表(コード表)'!$G$6:$G$181)=D28,LOOKUP(D28,'営業種目一覧表(コード表)'!$G$6:$G$181,'営業種目一覧表(コード表)'!$J$6:$J$181),"対象ｺｰﾄﾞがありません"))</f>
      </c>
      <c r="G28" s="517"/>
      <c r="H28" s="517"/>
      <c r="I28" s="517"/>
      <c r="J28" s="517"/>
      <c r="K28" s="517"/>
      <c r="L28" s="517"/>
      <c r="M28" s="545"/>
      <c r="N28" s="545"/>
      <c r="O28" s="545"/>
      <c r="P28" s="545"/>
      <c r="Q28" s="545"/>
      <c r="R28" s="545"/>
      <c r="S28" s="545"/>
      <c r="T28" s="545"/>
      <c r="U28" s="546" t="s">
        <v>35</v>
      </c>
      <c r="V28" s="546"/>
      <c r="W28" s="546"/>
      <c r="X28" s="546"/>
      <c r="Y28" s="546"/>
      <c r="Z28" s="546"/>
      <c r="AA28" s="546"/>
      <c r="AB28" s="527"/>
      <c r="AC28" s="528"/>
      <c r="AD28" s="21"/>
      <c r="AE28" s="13" t="s">
        <v>25</v>
      </c>
      <c r="AF28" s="21"/>
      <c r="AG28" s="13" t="s">
        <v>36</v>
      </c>
      <c r="AH28" s="21"/>
      <c r="AI28" s="28" t="s">
        <v>30</v>
      </c>
    </row>
    <row r="29" spans="2:35" ht="19.5" customHeight="1">
      <c r="B29" s="16">
        <v>15</v>
      </c>
      <c r="C29" s="211">
        <f t="shared" si="0"/>
      </c>
      <c r="D29" s="529"/>
      <c r="E29" s="529"/>
      <c r="F29" s="517">
        <f>IF(D29="","",IF(LOOKUP(D29,'営業種目一覧表(コード表)'!$G$6:$G$181,'営業種目一覧表(コード表)'!$G$6:$G$181)=D29,LOOKUP(D29,'営業種目一覧表(コード表)'!$G$6:$G$181,'営業種目一覧表(コード表)'!$J$6:$J$181),"対象ｺｰﾄﾞがありません"))</f>
      </c>
      <c r="G29" s="517"/>
      <c r="H29" s="517"/>
      <c r="I29" s="517"/>
      <c r="J29" s="517"/>
      <c r="K29" s="517"/>
      <c r="L29" s="517"/>
      <c r="M29" s="545"/>
      <c r="N29" s="545"/>
      <c r="O29" s="545"/>
      <c r="P29" s="545"/>
      <c r="Q29" s="545"/>
      <c r="R29" s="545"/>
      <c r="S29" s="545"/>
      <c r="T29" s="545"/>
      <c r="U29" s="546" t="s">
        <v>35</v>
      </c>
      <c r="V29" s="546"/>
      <c r="W29" s="546"/>
      <c r="X29" s="546"/>
      <c r="Y29" s="546"/>
      <c r="Z29" s="546"/>
      <c r="AA29" s="546"/>
      <c r="AB29" s="527"/>
      <c r="AC29" s="528"/>
      <c r="AD29" s="21"/>
      <c r="AE29" s="13" t="s">
        <v>25</v>
      </c>
      <c r="AF29" s="21"/>
      <c r="AG29" s="13" t="s">
        <v>36</v>
      </c>
      <c r="AH29" s="21"/>
      <c r="AI29" s="28" t="s">
        <v>30</v>
      </c>
    </row>
    <row r="30" spans="2:35" ht="19.5" customHeight="1">
      <c r="B30" s="16">
        <v>16</v>
      </c>
      <c r="C30" s="211">
        <f t="shared" si="0"/>
      </c>
      <c r="D30" s="529"/>
      <c r="E30" s="529"/>
      <c r="F30" s="517">
        <f>IF(D30="","",IF(LOOKUP(D30,'営業種目一覧表(コード表)'!$G$6:$G$181,'営業種目一覧表(コード表)'!$G$6:$G$181)=D30,LOOKUP(D30,'営業種目一覧表(コード表)'!$G$6:$G$181,'営業種目一覧表(コード表)'!$J$6:$J$181),"対象ｺｰﾄﾞがありません"))</f>
      </c>
      <c r="G30" s="517"/>
      <c r="H30" s="517"/>
      <c r="I30" s="517"/>
      <c r="J30" s="517"/>
      <c r="K30" s="517"/>
      <c r="L30" s="517"/>
      <c r="M30" s="545"/>
      <c r="N30" s="545"/>
      <c r="O30" s="545"/>
      <c r="P30" s="545"/>
      <c r="Q30" s="545"/>
      <c r="R30" s="545"/>
      <c r="S30" s="545"/>
      <c r="T30" s="545"/>
      <c r="U30" s="546" t="s">
        <v>35</v>
      </c>
      <c r="V30" s="546"/>
      <c r="W30" s="546"/>
      <c r="X30" s="546"/>
      <c r="Y30" s="546"/>
      <c r="Z30" s="546"/>
      <c r="AA30" s="546"/>
      <c r="AB30" s="527"/>
      <c r="AC30" s="528"/>
      <c r="AD30" s="21"/>
      <c r="AE30" s="13" t="s">
        <v>25</v>
      </c>
      <c r="AF30" s="21"/>
      <c r="AG30" s="13" t="s">
        <v>36</v>
      </c>
      <c r="AH30" s="21"/>
      <c r="AI30" s="28" t="s">
        <v>30</v>
      </c>
    </row>
    <row r="31" spans="2:35" ht="19.5" customHeight="1">
      <c r="B31" s="16">
        <v>17</v>
      </c>
      <c r="C31" s="211">
        <f t="shared" si="0"/>
      </c>
      <c r="D31" s="529"/>
      <c r="E31" s="529"/>
      <c r="F31" s="517">
        <f>IF(D31="","",IF(LOOKUP(D31,'営業種目一覧表(コード表)'!$G$6:$G$181,'営業種目一覧表(コード表)'!$G$6:$G$181)=D31,LOOKUP(D31,'営業種目一覧表(コード表)'!$G$6:$G$181,'営業種目一覧表(コード表)'!$J$6:$J$181),"対象ｺｰﾄﾞがありません"))</f>
      </c>
      <c r="G31" s="517"/>
      <c r="H31" s="517"/>
      <c r="I31" s="517"/>
      <c r="J31" s="517"/>
      <c r="K31" s="517"/>
      <c r="L31" s="517"/>
      <c r="M31" s="545"/>
      <c r="N31" s="545"/>
      <c r="O31" s="545"/>
      <c r="P31" s="545"/>
      <c r="Q31" s="545"/>
      <c r="R31" s="545"/>
      <c r="S31" s="545"/>
      <c r="T31" s="545"/>
      <c r="U31" s="546" t="s">
        <v>35</v>
      </c>
      <c r="V31" s="546"/>
      <c r="W31" s="546"/>
      <c r="X31" s="546"/>
      <c r="Y31" s="546"/>
      <c r="Z31" s="546"/>
      <c r="AA31" s="546"/>
      <c r="AB31" s="527"/>
      <c r="AC31" s="528"/>
      <c r="AD31" s="21"/>
      <c r="AE31" s="13" t="s">
        <v>25</v>
      </c>
      <c r="AF31" s="21"/>
      <c r="AG31" s="13" t="s">
        <v>36</v>
      </c>
      <c r="AH31" s="21"/>
      <c r="AI31" s="28" t="s">
        <v>30</v>
      </c>
    </row>
    <row r="32" spans="2:35" ht="19.5" customHeight="1">
      <c r="B32" s="16">
        <v>18</v>
      </c>
      <c r="C32" s="211">
        <f t="shared" si="0"/>
      </c>
      <c r="D32" s="529"/>
      <c r="E32" s="529"/>
      <c r="F32" s="517">
        <f>IF(D32="","",IF(LOOKUP(D32,'営業種目一覧表(コード表)'!$G$6:$G$181,'営業種目一覧表(コード表)'!$G$6:$G$181)=D32,LOOKUP(D32,'営業種目一覧表(コード表)'!$G$6:$G$181,'営業種目一覧表(コード表)'!$J$6:$J$181),"対象ｺｰﾄﾞがありません"))</f>
      </c>
      <c r="G32" s="517"/>
      <c r="H32" s="517"/>
      <c r="I32" s="517"/>
      <c r="J32" s="517"/>
      <c r="K32" s="517"/>
      <c r="L32" s="517"/>
      <c r="M32" s="545"/>
      <c r="N32" s="545"/>
      <c r="O32" s="545"/>
      <c r="P32" s="545"/>
      <c r="Q32" s="545"/>
      <c r="R32" s="545"/>
      <c r="S32" s="545"/>
      <c r="T32" s="545"/>
      <c r="U32" s="546" t="s">
        <v>35</v>
      </c>
      <c r="V32" s="546"/>
      <c r="W32" s="546"/>
      <c r="X32" s="546"/>
      <c r="Y32" s="546"/>
      <c r="Z32" s="546"/>
      <c r="AA32" s="546"/>
      <c r="AB32" s="527"/>
      <c r="AC32" s="528"/>
      <c r="AD32" s="21"/>
      <c r="AE32" s="13" t="s">
        <v>25</v>
      </c>
      <c r="AF32" s="21"/>
      <c r="AG32" s="13" t="s">
        <v>36</v>
      </c>
      <c r="AH32" s="21"/>
      <c r="AI32" s="28" t="s">
        <v>30</v>
      </c>
    </row>
    <row r="33" spans="2:35" ht="19.5" customHeight="1">
      <c r="B33" s="16">
        <v>19</v>
      </c>
      <c r="C33" s="211">
        <f t="shared" si="0"/>
      </c>
      <c r="D33" s="529"/>
      <c r="E33" s="529"/>
      <c r="F33" s="517">
        <f>IF(D33="","",IF(LOOKUP(D33,'営業種目一覧表(コード表)'!$G$6:$G$181,'営業種目一覧表(コード表)'!$G$6:$G$181)=D33,LOOKUP(D33,'営業種目一覧表(コード表)'!$G$6:$G$181,'営業種目一覧表(コード表)'!$J$6:$J$181),"対象ｺｰﾄﾞがありません"))</f>
      </c>
      <c r="G33" s="517"/>
      <c r="H33" s="517"/>
      <c r="I33" s="517"/>
      <c r="J33" s="517"/>
      <c r="K33" s="517"/>
      <c r="L33" s="517"/>
      <c r="M33" s="545"/>
      <c r="N33" s="545"/>
      <c r="O33" s="545"/>
      <c r="P33" s="545"/>
      <c r="Q33" s="545"/>
      <c r="R33" s="545"/>
      <c r="S33" s="545"/>
      <c r="T33" s="545"/>
      <c r="U33" s="546" t="s">
        <v>35</v>
      </c>
      <c r="V33" s="546"/>
      <c r="W33" s="546"/>
      <c r="X33" s="546"/>
      <c r="Y33" s="546"/>
      <c r="Z33" s="546"/>
      <c r="AA33" s="546"/>
      <c r="AB33" s="527"/>
      <c r="AC33" s="528"/>
      <c r="AD33" s="21"/>
      <c r="AE33" s="13" t="s">
        <v>25</v>
      </c>
      <c r="AF33" s="21"/>
      <c r="AG33" s="13" t="s">
        <v>36</v>
      </c>
      <c r="AH33" s="21"/>
      <c r="AI33" s="28" t="s">
        <v>30</v>
      </c>
    </row>
    <row r="34" spans="2:35" ht="19.5" customHeight="1">
      <c r="B34" s="84">
        <v>20</v>
      </c>
      <c r="C34" s="212">
        <f t="shared" si="0"/>
      </c>
      <c r="D34" s="516"/>
      <c r="E34" s="516"/>
      <c r="F34" s="517">
        <f>IF(D34="","",IF(LOOKUP(D34,'営業種目一覧表(コード表)'!$G$6:$G$181,'営業種目一覧表(コード表)'!$G$6:$G$181)=D34,LOOKUP(D34,'営業種目一覧表(コード表)'!$G$6:$G$181,'営業種目一覧表(コード表)'!$J$6:$J$181),"対象ｺｰﾄﾞがありません"))</f>
      </c>
      <c r="G34" s="517"/>
      <c r="H34" s="517"/>
      <c r="I34" s="517"/>
      <c r="J34" s="517"/>
      <c r="K34" s="517"/>
      <c r="L34" s="517"/>
      <c r="M34" s="542"/>
      <c r="N34" s="542"/>
      <c r="O34" s="542"/>
      <c r="P34" s="542"/>
      <c r="Q34" s="542"/>
      <c r="R34" s="542"/>
      <c r="S34" s="542"/>
      <c r="T34" s="542"/>
      <c r="U34" s="543" t="s">
        <v>35</v>
      </c>
      <c r="V34" s="543"/>
      <c r="W34" s="543"/>
      <c r="X34" s="543"/>
      <c r="Y34" s="543"/>
      <c r="Z34" s="543"/>
      <c r="AA34" s="543"/>
      <c r="AB34" s="527"/>
      <c r="AC34" s="528"/>
      <c r="AD34" s="85"/>
      <c r="AE34" s="67" t="s">
        <v>25</v>
      </c>
      <c r="AF34" s="85"/>
      <c r="AG34" s="67" t="s">
        <v>36</v>
      </c>
      <c r="AH34" s="85"/>
      <c r="AI34" s="86" t="s">
        <v>30</v>
      </c>
    </row>
    <row r="35" spans="2:35" s="17" customFormat="1" ht="17.25" customHeight="1">
      <c r="B35" s="532" t="s">
        <v>8</v>
      </c>
      <c r="C35" s="533"/>
      <c r="D35" s="538" t="s">
        <v>128</v>
      </c>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9"/>
    </row>
    <row r="36" spans="2:35" ht="13.5">
      <c r="B36" s="534"/>
      <c r="C36" s="535"/>
      <c r="D36" s="557"/>
      <c r="E36" s="558"/>
      <c r="F36" s="558"/>
      <c r="G36" s="558"/>
      <c r="H36" s="558"/>
      <c r="I36" s="558"/>
      <c r="J36" s="558"/>
      <c r="K36" s="558"/>
      <c r="L36" s="558"/>
      <c r="M36" s="558"/>
      <c r="N36" s="558"/>
      <c r="O36" s="558"/>
      <c r="P36" s="558"/>
      <c r="Q36" s="558"/>
      <c r="R36" s="558"/>
      <c r="S36" s="558"/>
      <c r="T36" s="558"/>
      <c r="U36" s="558"/>
      <c r="V36" s="558"/>
      <c r="W36" s="558"/>
      <c r="X36" s="558"/>
      <c r="Y36" s="558"/>
      <c r="Z36" s="558"/>
      <c r="AA36" s="558"/>
      <c r="AB36" s="558"/>
      <c r="AC36" s="558"/>
      <c r="AD36" s="558"/>
      <c r="AE36" s="558"/>
      <c r="AF36" s="558"/>
      <c r="AG36" s="558"/>
      <c r="AH36" s="558"/>
      <c r="AI36" s="559"/>
    </row>
    <row r="37" spans="2:35" ht="13.5">
      <c r="B37" s="534"/>
      <c r="C37" s="535"/>
      <c r="D37" s="560"/>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2"/>
    </row>
    <row r="38" spans="2:35" ht="13.5">
      <c r="B38" s="534"/>
      <c r="C38" s="535"/>
      <c r="D38" s="560"/>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2"/>
    </row>
    <row r="39" spans="2:35" ht="14.25" thickBot="1">
      <c r="B39" s="536"/>
      <c r="C39" s="537"/>
      <c r="D39" s="563"/>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5"/>
    </row>
    <row r="40" spans="2:35" s="3" customFormat="1" ht="5.25" customHeight="1">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row>
    <row r="41" spans="2:35" s="3" customFormat="1" ht="16.5" customHeight="1">
      <c r="B41" s="515" t="s">
        <v>189</v>
      </c>
      <c r="C41" s="515"/>
      <c r="D41" s="515"/>
      <c r="E41" s="515"/>
      <c r="F41" s="515"/>
      <c r="G41" s="515"/>
      <c r="H41" s="515"/>
      <c r="I41" s="515"/>
      <c r="J41" s="515"/>
      <c r="K41" s="515"/>
      <c r="L41" s="515"/>
      <c r="M41" s="515"/>
      <c r="N41" s="515"/>
      <c r="O41" s="515"/>
      <c r="P41" s="515"/>
      <c r="Q41" s="515"/>
      <c r="R41" s="515"/>
      <c r="S41" s="515"/>
      <c r="T41" s="515"/>
      <c r="U41" s="515"/>
      <c r="V41" s="515"/>
      <c r="W41" s="515"/>
      <c r="X41" s="515"/>
      <c r="Y41" s="515"/>
      <c r="Z41" s="515"/>
      <c r="AA41" s="515"/>
      <c r="AB41" s="515"/>
      <c r="AC41" s="515"/>
      <c r="AD41" s="515"/>
      <c r="AE41" s="515"/>
      <c r="AF41" s="515"/>
      <c r="AG41" s="515"/>
      <c r="AH41" s="515"/>
      <c r="AI41" s="515"/>
    </row>
    <row r="42" spans="2:35" s="3" customFormat="1" ht="13.5">
      <c r="B42" s="544" t="s">
        <v>188</v>
      </c>
      <c r="C42" s="544"/>
      <c r="D42" s="544"/>
      <c r="E42" s="544"/>
      <c r="F42" s="544"/>
      <c r="G42" s="544"/>
      <c r="H42" s="544"/>
      <c r="I42" s="544"/>
      <c r="J42" s="544"/>
      <c r="K42" s="544"/>
      <c r="L42" s="544"/>
      <c r="M42" s="544"/>
      <c r="N42" s="544"/>
      <c r="O42" s="544"/>
      <c r="P42" s="544"/>
      <c r="Q42" s="544"/>
      <c r="R42" s="544"/>
      <c r="S42" s="544"/>
      <c r="T42" s="544"/>
      <c r="U42" s="544"/>
      <c r="V42" s="544"/>
      <c r="W42" s="544"/>
      <c r="X42" s="544"/>
      <c r="Y42" s="544"/>
      <c r="Z42" s="544"/>
      <c r="AA42" s="544"/>
      <c r="AB42" s="544"/>
      <c r="AC42" s="544"/>
      <c r="AD42" s="544"/>
      <c r="AE42" s="544"/>
      <c r="AF42" s="544"/>
      <c r="AG42" s="544"/>
      <c r="AH42" s="544"/>
      <c r="AI42" s="544"/>
    </row>
    <row r="43" spans="2:35" s="3" customFormat="1" ht="24.75" customHeight="1">
      <c r="B43" s="530" t="s">
        <v>190</v>
      </c>
      <c r="C43" s="530"/>
      <c r="D43" s="530"/>
      <c r="E43" s="530"/>
      <c r="F43" s="530"/>
      <c r="G43" s="530"/>
      <c r="H43" s="530"/>
      <c r="I43" s="530"/>
      <c r="J43" s="530"/>
      <c r="K43" s="530"/>
      <c r="L43" s="530"/>
      <c r="M43" s="530"/>
      <c r="N43" s="530"/>
      <c r="O43" s="530"/>
      <c r="P43" s="530"/>
      <c r="Q43" s="530"/>
      <c r="R43" s="530"/>
      <c r="S43" s="530"/>
      <c r="T43" s="530"/>
      <c r="U43" s="530"/>
      <c r="V43" s="530"/>
      <c r="W43" s="530"/>
      <c r="X43" s="530"/>
      <c r="Y43" s="530"/>
      <c r="Z43" s="530"/>
      <c r="AA43" s="530"/>
      <c r="AB43" s="530"/>
      <c r="AC43" s="530"/>
      <c r="AD43" s="530"/>
      <c r="AE43" s="530"/>
      <c r="AF43" s="530"/>
      <c r="AG43" s="530"/>
      <c r="AH43" s="530"/>
      <c r="AI43" s="530"/>
    </row>
    <row r="44" spans="2:35" s="3" customFormat="1" ht="27" customHeight="1">
      <c r="B44" s="530" t="s">
        <v>192</v>
      </c>
      <c r="C44" s="530"/>
      <c r="D44" s="530"/>
      <c r="E44" s="530"/>
      <c r="F44" s="530"/>
      <c r="G44" s="530"/>
      <c r="H44" s="530"/>
      <c r="I44" s="530"/>
      <c r="J44" s="530"/>
      <c r="K44" s="530"/>
      <c r="L44" s="530"/>
      <c r="M44" s="530"/>
      <c r="N44" s="530"/>
      <c r="O44" s="530"/>
      <c r="P44" s="530"/>
      <c r="Q44" s="530"/>
      <c r="R44" s="530"/>
      <c r="S44" s="530"/>
      <c r="T44" s="530"/>
      <c r="U44" s="530"/>
      <c r="V44" s="530"/>
      <c r="W44" s="530"/>
      <c r="X44" s="530"/>
      <c r="Y44" s="530"/>
      <c r="Z44" s="530"/>
      <c r="AA44" s="530"/>
      <c r="AB44" s="530"/>
      <c r="AC44" s="530"/>
      <c r="AD44" s="530"/>
      <c r="AE44" s="530"/>
      <c r="AF44" s="530"/>
      <c r="AG44" s="530"/>
      <c r="AH44" s="530"/>
      <c r="AI44" s="530"/>
    </row>
    <row r="45" spans="2:35" s="3" customFormat="1" ht="13.5">
      <c r="B45" s="531" t="s">
        <v>191</v>
      </c>
      <c r="C45" s="531"/>
      <c r="D45" s="531"/>
      <c r="E45" s="531"/>
      <c r="F45" s="531"/>
      <c r="G45" s="531"/>
      <c r="H45" s="531"/>
      <c r="I45" s="531"/>
      <c r="J45" s="531"/>
      <c r="K45" s="531"/>
      <c r="L45" s="531"/>
      <c r="M45" s="531"/>
      <c r="N45" s="531"/>
      <c r="O45" s="531"/>
      <c r="P45" s="531"/>
      <c r="Q45" s="531"/>
      <c r="R45" s="531"/>
      <c r="S45" s="531"/>
      <c r="T45" s="531"/>
      <c r="U45" s="531"/>
      <c r="V45" s="531"/>
      <c r="W45" s="531"/>
      <c r="X45" s="531"/>
      <c r="Y45" s="531"/>
      <c r="Z45" s="531"/>
      <c r="AA45" s="531"/>
      <c r="AB45" s="531"/>
      <c r="AC45" s="531"/>
      <c r="AD45" s="531"/>
      <c r="AE45" s="531"/>
      <c r="AF45" s="531"/>
      <c r="AG45" s="531"/>
      <c r="AH45" s="531"/>
      <c r="AI45" s="531"/>
    </row>
    <row r="46" spans="2:35" ht="3.75" customHeight="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row>
    <row r="47" spans="1:34" ht="14.25" thickBot="1">
      <c r="A47" s="10" t="s">
        <v>100</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row>
    <row r="48" spans="1:35" s="29" customFormat="1" ht="11.25" customHeight="1">
      <c r="A48" s="88"/>
      <c r="B48" s="518" t="s">
        <v>44</v>
      </c>
      <c r="C48" s="519"/>
      <c r="D48" s="519"/>
      <c r="E48" s="519"/>
      <c r="F48" s="520">
        <f>PHONETIC(F49)</f>
      </c>
      <c r="G48" s="521"/>
      <c r="H48" s="521"/>
      <c r="I48" s="521"/>
      <c r="J48" s="521"/>
      <c r="K48" s="521"/>
      <c r="L48" s="521"/>
      <c r="M48" s="522" t="s">
        <v>42</v>
      </c>
      <c r="N48" s="522"/>
      <c r="O48" s="522"/>
      <c r="P48" s="523"/>
      <c r="Q48" s="524"/>
      <c r="R48" s="525"/>
      <c r="S48" s="525"/>
      <c r="T48" s="525"/>
      <c r="U48" s="525"/>
      <c r="V48" s="525"/>
      <c r="W48" s="526"/>
      <c r="X48" s="314" t="s">
        <v>43</v>
      </c>
      <c r="Y48" s="519"/>
      <c r="Z48" s="519"/>
      <c r="AA48" s="519"/>
      <c r="AB48" s="540"/>
      <c r="AC48" s="541"/>
      <c r="AD48" s="541"/>
      <c r="AE48" s="541"/>
      <c r="AF48" s="541"/>
      <c r="AG48" s="541"/>
      <c r="AH48" s="541"/>
      <c r="AI48" s="87"/>
    </row>
    <row r="49" spans="1:35" ht="24.75" customHeight="1" thickBot="1">
      <c r="A49" s="80"/>
      <c r="B49" s="314"/>
      <c r="C49" s="519"/>
      <c r="D49" s="519"/>
      <c r="E49" s="519"/>
      <c r="F49" s="512"/>
      <c r="G49" s="513"/>
      <c r="H49" s="513"/>
      <c r="I49" s="513"/>
      <c r="J49" s="513"/>
      <c r="K49" s="513"/>
      <c r="L49" s="513"/>
      <c r="M49" s="522"/>
      <c r="N49" s="522"/>
      <c r="O49" s="522"/>
      <c r="P49" s="523"/>
      <c r="Q49" s="524"/>
      <c r="R49" s="525"/>
      <c r="S49" s="525"/>
      <c r="T49" s="525"/>
      <c r="U49" s="525"/>
      <c r="V49" s="525"/>
      <c r="W49" s="526"/>
      <c r="X49" s="314"/>
      <c r="Y49" s="519"/>
      <c r="Z49" s="519"/>
      <c r="AA49" s="519"/>
      <c r="AB49" s="540"/>
      <c r="AC49" s="541"/>
      <c r="AD49" s="541"/>
      <c r="AE49" s="541"/>
      <c r="AF49" s="541"/>
      <c r="AG49" s="541"/>
      <c r="AH49" s="541"/>
      <c r="AI49" s="64"/>
    </row>
    <row r="50" spans="2:34" ht="8.25" customHeight="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row>
  </sheetData>
  <sheetProtection password="CCE7" sheet="1" selectLockedCells="1"/>
  <mergeCells count="139">
    <mergeCell ref="D14:E14"/>
    <mergeCell ref="AH4:AH5"/>
    <mergeCell ref="B5:C5"/>
    <mergeCell ref="K5:L5"/>
    <mergeCell ref="S5:W5"/>
    <mergeCell ref="M15:T15"/>
    <mergeCell ref="U15:AA15"/>
    <mergeCell ref="B8:G8"/>
    <mergeCell ref="H8:I8"/>
    <mergeCell ref="Q8:V8"/>
    <mergeCell ref="W8:X8"/>
    <mergeCell ref="AB17:AC17"/>
    <mergeCell ref="F19:L19"/>
    <mergeCell ref="B4:C4"/>
    <mergeCell ref="K4:L4"/>
    <mergeCell ref="S4:W4"/>
    <mergeCell ref="Y4:AB5"/>
    <mergeCell ref="AC4:AG5"/>
    <mergeCell ref="F17:L17"/>
    <mergeCell ref="M17:T17"/>
    <mergeCell ref="U17:AA17"/>
    <mergeCell ref="D36:AI39"/>
    <mergeCell ref="F14:L14"/>
    <mergeCell ref="M14:T14"/>
    <mergeCell ref="U14:AA14"/>
    <mergeCell ref="AB14:AI14"/>
    <mergeCell ref="AB15:AC15"/>
    <mergeCell ref="D15:E15"/>
    <mergeCell ref="F15:L15"/>
    <mergeCell ref="AB19:AC19"/>
    <mergeCell ref="B11:G11"/>
    <mergeCell ref="H11:K11"/>
    <mergeCell ref="S11:V11"/>
    <mergeCell ref="M11:R11"/>
    <mergeCell ref="M19:T19"/>
    <mergeCell ref="U19:AA19"/>
    <mergeCell ref="D16:E16"/>
    <mergeCell ref="F16:L16"/>
    <mergeCell ref="M16:T16"/>
    <mergeCell ref="U16:AA16"/>
    <mergeCell ref="AB16:AC16"/>
    <mergeCell ref="D17:E17"/>
    <mergeCell ref="F21:L21"/>
    <mergeCell ref="M21:T21"/>
    <mergeCell ref="U21:AA21"/>
    <mergeCell ref="AB21:AC21"/>
    <mergeCell ref="D18:E18"/>
    <mergeCell ref="F18:L18"/>
    <mergeCell ref="M18:T18"/>
    <mergeCell ref="U18:AA18"/>
    <mergeCell ref="AB18:AC18"/>
    <mergeCell ref="D19:E19"/>
    <mergeCell ref="F23:L23"/>
    <mergeCell ref="M23:T23"/>
    <mergeCell ref="U23:AA23"/>
    <mergeCell ref="AB23:AC23"/>
    <mergeCell ref="D20:E20"/>
    <mergeCell ref="F20:L20"/>
    <mergeCell ref="M20:T20"/>
    <mergeCell ref="U20:AA20"/>
    <mergeCell ref="AB20:AC20"/>
    <mergeCell ref="D21:E21"/>
    <mergeCell ref="F25:L25"/>
    <mergeCell ref="M25:T25"/>
    <mergeCell ref="U25:AA25"/>
    <mergeCell ref="AB25:AC25"/>
    <mergeCell ref="D22:E22"/>
    <mergeCell ref="F22:L22"/>
    <mergeCell ref="M22:T22"/>
    <mergeCell ref="U22:AA22"/>
    <mergeCell ref="AB22:AC22"/>
    <mergeCell ref="D23:E23"/>
    <mergeCell ref="F27:L27"/>
    <mergeCell ref="M27:T27"/>
    <mergeCell ref="U27:AA27"/>
    <mergeCell ref="AB27:AC27"/>
    <mergeCell ref="D24:E24"/>
    <mergeCell ref="F24:L24"/>
    <mergeCell ref="M24:T24"/>
    <mergeCell ref="U24:AA24"/>
    <mergeCell ref="AB24:AC24"/>
    <mergeCell ref="D25:E25"/>
    <mergeCell ref="F29:L29"/>
    <mergeCell ref="M29:T29"/>
    <mergeCell ref="U29:AA29"/>
    <mergeCell ref="AB29:AC29"/>
    <mergeCell ref="D26:E26"/>
    <mergeCell ref="F26:L26"/>
    <mergeCell ref="M26:T26"/>
    <mergeCell ref="U26:AA26"/>
    <mergeCell ref="AB26:AC26"/>
    <mergeCell ref="D27:E27"/>
    <mergeCell ref="F31:L31"/>
    <mergeCell ref="M31:T31"/>
    <mergeCell ref="U31:AA31"/>
    <mergeCell ref="AB31:AC31"/>
    <mergeCell ref="D28:E28"/>
    <mergeCell ref="F28:L28"/>
    <mergeCell ref="M28:T28"/>
    <mergeCell ref="U28:AA28"/>
    <mergeCell ref="AB28:AC28"/>
    <mergeCell ref="D29:E29"/>
    <mergeCell ref="F33:L33"/>
    <mergeCell ref="M33:T33"/>
    <mergeCell ref="U33:AA33"/>
    <mergeCell ref="AB33:AC33"/>
    <mergeCell ref="D30:E30"/>
    <mergeCell ref="F30:L30"/>
    <mergeCell ref="M30:T30"/>
    <mergeCell ref="U30:AA30"/>
    <mergeCell ref="AB30:AC30"/>
    <mergeCell ref="D31:E31"/>
    <mergeCell ref="M34:T34"/>
    <mergeCell ref="U34:AA34"/>
    <mergeCell ref="AB34:AC34"/>
    <mergeCell ref="B42:AI42"/>
    <mergeCell ref="D32:E32"/>
    <mergeCell ref="F32:L32"/>
    <mergeCell ref="M32:T32"/>
    <mergeCell ref="U32:AA32"/>
    <mergeCell ref="X48:AA49"/>
    <mergeCell ref="AB32:AC32"/>
    <mergeCell ref="D33:E33"/>
    <mergeCell ref="B43:AI43"/>
    <mergeCell ref="B44:AI44"/>
    <mergeCell ref="B45:AI45"/>
    <mergeCell ref="B35:C39"/>
    <mergeCell ref="D35:AI35"/>
    <mergeCell ref="AB48:AH49"/>
    <mergeCell ref="X1:AI1"/>
    <mergeCell ref="F49:L49"/>
    <mergeCell ref="U1:W1"/>
    <mergeCell ref="B41:AI41"/>
    <mergeCell ref="D34:E34"/>
    <mergeCell ref="F34:L34"/>
    <mergeCell ref="B48:E49"/>
    <mergeCell ref="F48:L48"/>
    <mergeCell ref="M48:P49"/>
    <mergeCell ref="Q48:W49"/>
  </mergeCells>
  <conditionalFormatting sqref="F15:F34">
    <cfRule type="cellIs" priority="1" dxfId="0" operator="equal" stopIfTrue="1">
      <formula>"対象ｺｰﾄﾞがありません"</formula>
    </cfRule>
  </conditionalFormatting>
  <dataValidations count="18">
    <dataValidation type="whole" allowBlank="1" showInputMessage="1" showErrorMessage="1" sqref="D15:E34">
      <formula1>100</formula1>
      <formula2>800</formula2>
    </dataValidation>
    <dataValidation type="whole" operator="greaterThan" allowBlank="1" showInputMessage="1" sqref="H11:K11">
      <formula1>0</formula1>
    </dataValidation>
    <dataValidation type="whole" operator="greaterThanOrEqual" allowBlank="1" showInputMessage="1" showErrorMessage="1" sqref="S4:W5">
      <formula1>0</formula1>
    </dataValidation>
    <dataValidation type="whole" allowBlank="1" showInputMessage="1" showErrorMessage="1" sqref="AD15:AD34">
      <formula1>1</formula1>
      <formula2>64</formula2>
    </dataValidation>
    <dataValidation errorStyle="warning" type="whole" allowBlank="1" showInputMessage="1" showErrorMessage="1" error="0～11月までです" sqref="Z8">
      <formula1>0</formula1>
      <formula2>11</formula2>
    </dataValidation>
    <dataValidation type="whole" operator="lessThanOrEqual" allowBlank="1" showInputMessage="1" showErrorMessage="1" sqref="J8">
      <formula1>64</formula1>
    </dataValidation>
    <dataValidation type="list" allowBlank="1" showInputMessage="1" showErrorMessage="1" sqref="H8:I8">
      <formula1>"令和,平成,昭和,大正,明治"</formula1>
    </dataValidation>
    <dataValidation type="whole" operator="greaterThanOrEqual" allowBlank="1" showInputMessage="1" showErrorMessage="1" error="直近2年間ですので、平成20年以降で入力して下さい。" sqref="D4">
      <formula1>0</formula1>
    </dataValidation>
    <dataValidation type="whole" operator="greaterThan" allowBlank="1" showInputMessage="1" showErrorMessage="1" sqref="S11:V11">
      <formula1>0</formula1>
    </dataValidation>
    <dataValidation allowBlank="1" showInputMessage="1" showErrorMessage="1" sqref="U15:U34 M15:M34"/>
    <dataValidation type="whole" allowBlank="1" showInputMessage="1" showErrorMessage="1" sqref="AH15:AH34 H4 N8">
      <formula1>1</formula1>
      <formula2>31</formula2>
    </dataValidation>
    <dataValidation type="whole" allowBlank="1" showInputMessage="1" showErrorMessage="1" sqref="AF15:AF34 F4 L8">
      <formula1>1</formula1>
      <formula2>12</formula2>
    </dataValidation>
    <dataValidation allowBlank="1" showInputMessage="1" showErrorMessage="1" sqref="F48:L48"/>
    <dataValidation allowBlank="1" showInputMessage="1" showErrorMessage="1" sqref="F49:L49 Q48:W49 D36:AI36"/>
    <dataValidation allowBlank="1" showInputMessage="1" showErrorMessage="1" sqref="AB48:AH49"/>
    <dataValidation errorStyle="warning" type="whole" allowBlank="1" showInputMessage="1" showErrorMessage="1" error="年数は整数で入力して下さい。" sqref="W8:X8">
      <formula1>0</formula1>
      <formula2>500</formula2>
    </dataValidation>
    <dataValidation type="list" allowBlank="1" showInputMessage="1" showErrorMessage="1" sqref="B4:C5 K4:L5">
      <formula1>"平成,令和"</formula1>
    </dataValidation>
    <dataValidation type="list" allowBlank="1" showInputMessage="1" showErrorMessage="1" sqref="AB15:AC34">
      <formula1>"令和,平成,昭和"</formula1>
    </dataValidation>
  </dataValidations>
  <printOptions/>
  <pageMargins left="0.5905511811023623" right="0.1968503937007874" top="0.5511811023622047" bottom="0.35433070866141736" header="0.31496062992125984" footer="0.11811023622047245"/>
  <pageSetup blackAndWhite="1" fitToHeight="1" fitToWidth="1" horizontalDpi="300" verticalDpi="300" orientation="portrait" paperSize="9" scale="99" r:id="rId3"/>
  <headerFooter alignWithMargins="0">
    <oddHeader>&amp;R&amp;"ＭＳ Ｐ明朝,標準"&amp;9物品・業務　様式1-②</oddHeader>
    <oddFooter>&amp;R&amp;"ＭＳ Ｐ明朝,標準"&amp;9 令和４・５・６年度(随時)飯田市</oddFooter>
  </headerFooter>
  <legacyDrawing r:id="rId2"/>
</worksheet>
</file>

<file path=xl/worksheets/sheet4.xml><?xml version="1.0" encoding="utf-8"?>
<worksheet xmlns="http://schemas.openxmlformats.org/spreadsheetml/2006/main" xmlns:r="http://schemas.openxmlformats.org/officeDocument/2006/relationships">
  <sheetPr>
    <tabColor indexed="47"/>
  </sheetPr>
  <dimension ref="A2:AI56"/>
  <sheetViews>
    <sheetView showGridLines="0" showRowColHeaders="0" view="pageBreakPreview" zoomScaleSheetLayoutView="100" workbookViewId="0" topLeftCell="A1">
      <selection activeCell="Q16" sqref="Q16:AG16"/>
    </sheetView>
  </sheetViews>
  <sheetFormatPr defaultColWidth="9.00390625" defaultRowHeight="13.5"/>
  <cols>
    <col min="1" max="38" width="2.625" style="30" customWidth="1"/>
    <col min="39" max="39" width="5.25390625" style="30" bestFit="1" customWidth="1"/>
    <col min="40" max="16384" width="9.00390625" style="30" customWidth="1"/>
  </cols>
  <sheetData>
    <row r="1" ht="13.5"/>
    <row r="2" ht="15" customHeight="1">
      <c r="AI2" s="24"/>
    </row>
    <row r="3" spans="1:35" ht="21">
      <c r="A3" s="612"/>
      <c r="B3" s="612"/>
      <c r="C3" s="612"/>
      <c r="D3" s="612"/>
      <c r="E3" s="612"/>
      <c r="F3" s="612"/>
      <c r="G3" s="612"/>
      <c r="H3" s="613"/>
      <c r="I3" s="613"/>
      <c r="J3" s="613"/>
      <c r="K3" s="613"/>
      <c r="L3" s="40"/>
      <c r="M3" s="615" t="s">
        <v>52</v>
      </c>
      <c r="N3" s="615"/>
      <c r="O3" s="615"/>
      <c r="P3" s="615"/>
      <c r="Q3" s="615"/>
      <c r="R3" s="615"/>
      <c r="S3" s="615"/>
      <c r="T3" s="615"/>
      <c r="U3" s="40"/>
      <c r="V3" s="614"/>
      <c r="W3" s="614"/>
      <c r="X3" s="614"/>
      <c r="Y3" s="614"/>
      <c r="Z3" s="613"/>
      <c r="AA3" s="613"/>
      <c r="AB3" s="613"/>
      <c r="AC3" s="613"/>
      <c r="AD3" s="613"/>
      <c r="AE3" s="613"/>
      <c r="AF3" s="613"/>
      <c r="AG3" s="613"/>
      <c r="AH3" s="613"/>
      <c r="AI3" s="613"/>
    </row>
    <row r="4" ht="15" customHeight="1"/>
    <row r="5" spans="1:35" ht="15" customHeight="1">
      <c r="A5" s="34"/>
      <c r="AA5" s="616" t="str">
        <f>'様式1‐①　申請書　'!V3</f>
        <v>　　　　　年  　月　　日</v>
      </c>
      <c r="AB5" s="616"/>
      <c r="AC5" s="616"/>
      <c r="AD5" s="616"/>
      <c r="AE5" s="616"/>
      <c r="AF5" s="616"/>
      <c r="AG5" s="616"/>
      <c r="AH5" s="616"/>
      <c r="AI5" s="616"/>
    </row>
    <row r="6" ht="15" customHeight="1">
      <c r="A6" s="34"/>
    </row>
    <row r="7" spans="1:2" ht="15" customHeight="1">
      <c r="A7" s="34"/>
      <c r="B7" s="41" t="s">
        <v>102</v>
      </c>
    </row>
    <row r="8" ht="15" customHeight="1">
      <c r="A8" s="34"/>
    </row>
    <row r="9" ht="15" customHeight="1">
      <c r="A9" s="34"/>
    </row>
    <row r="10" ht="15" customHeight="1">
      <c r="A10" s="34"/>
    </row>
    <row r="11" ht="15" customHeight="1">
      <c r="A11" s="34"/>
    </row>
    <row r="12" spans="1:35" ht="13.5" customHeight="1">
      <c r="A12" s="34"/>
      <c r="K12" s="595" t="s">
        <v>58</v>
      </c>
      <c r="L12" s="595"/>
      <c r="M12" s="595"/>
      <c r="N12" s="595"/>
      <c r="O12" s="595"/>
      <c r="Q12" s="597">
        <f>IF('様式1‐①　申請書　'!I19="","",'様式1‐①　申請書　'!I19)</f>
      </c>
      <c r="R12" s="597"/>
      <c r="S12" s="597"/>
      <c r="T12" s="597"/>
      <c r="U12" s="597"/>
      <c r="V12" s="597"/>
      <c r="W12" s="597"/>
      <c r="X12" s="597"/>
      <c r="Y12" s="597"/>
      <c r="Z12" s="597"/>
      <c r="AA12" s="597"/>
      <c r="AB12" s="597"/>
      <c r="AC12" s="597"/>
      <c r="AD12" s="597"/>
      <c r="AE12" s="597"/>
      <c r="AF12" s="597"/>
      <c r="AG12" s="597"/>
      <c r="AH12" s="597"/>
      <c r="AI12" s="597"/>
    </row>
    <row r="13" spans="1:35" ht="13.5">
      <c r="A13" s="34"/>
      <c r="K13" s="33"/>
      <c r="L13" s="33"/>
      <c r="M13" s="33"/>
      <c r="N13" s="33"/>
      <c r="O13" s="33"/>
      <c r="Q13" s="597"/>
      <c r="R13" s="597"/>
      <c r="S13" s="597"/>
      <c r="T13" s="597"/>
      <c r="U13" s="597"/>
      <c r="V13" s="597"/>
      <c r="W13" s="597"/>
      <c r="X13" s="597"/>
      <c r="Y13" s="597"/>
      <c r="Z13" s="597"/>
      <c r="AA13" s="597"/>
      <c r="AB13" s="597"/>
      <c r="AC13" s="597"/>
      <c r="AD13" s="597"/>
      <c r="AE13" s="597"/>
      <c r="AF13" s="597"/>
      <c r="AG13" s="597"/>
      <c r="AH13" s="597"/>
      <c r="AI13" s="597"/>
    </row>
    <row r="14" spans="1:35" ht="13.5" customHeight="1">
      <c r="A14" s="34"/>
      <c r="K14" s="595" t="s">
        <v>59</v>
      </c>
      <c r="L14" s="595"/>
      <c r="M14" s="595"/>
      <c r="N14" s="595"/>
      <c r="O14" s="595"/>
      <c r="Q14" s="597"/>
      <c r="R14" s="597"/>
      <c r="S14" s="597"/>
      <c r="T14" s="597"/>
      <c r="U14" s="597"/>
      <c r="V14" s="597"/>
      <c r="W14" s="597"/>
      <c r="X14" s="597"/>
      <c r="Y14" s="597"/>
      <c r="Z14" s="597"/>
      <c r="AA14" s="597"/>
      <c r="AB14" s="597"/>
      <c r="AC14" s="597"/>
      <c r="AD14" s="597"/>
      <c r="AE14" s="597"/>
      <c r="AF14" s="597"/>
      <c r="AG14" s="597"/>
      <c r="AH14" s="597"/>
      <c r="AI14" s="597"/>
    </row>
    <row r="15" spans="1:35" ht="13.5" customHeight="1">
      <c r="A15" s="34"/>
      <c r="K15" s="33"/>
      <c r="L15" s="33"/>
      <c r="M15" s="33"/>
      <c r="N15" s="33"/>
      <c r="O15" s="33"/>
      <c r="Q15" s="597"/>
      <c r="R15" s="597"/>
      <c r="S15" s="597"/>
      <c r="T15" s="597"/>
      <c r="U15" s="597"/>
      <c r="V15" s="597"/>
      <c r="W15" s="597"/>
      <c r="X15" s="597"/>
      <c r="Y15" s="597"/>
      <c r="Z15" s="597"/>
      <c r="AA15" s="597"/>
      <c r="AB15" s="597"/>
      <c r="AC15" s="597"/>
      <c r="AD15" s="597"/>
      <c r="AE15" s="597"/>
      <c r="AF15" s="597"/>
      <c r="AG15" s="597"/>
      <c r="AH15" s="597"/>
      <c r="AI15" s="597"/>
    </row>
    <row r="16" spans="1:35" ht="13.5">
      <c r="A16" s="34"/>
      <c r="K16" s="595" t="s">
        <v>60</v>
      </c>
      <c r="L16" s="595"/>
      <c r="M16" s="595"/>
      <c r="N16" s="595"/>
      <c r="O16" s="595"/>
      <c r="Q16" s="596">
        <f>IF('様式1‐①　申請書　'!K20="","",'様式1‐①　申請書　'!K20)</f>
      </c>
      <c r="R16" s="596"/>
      <c r="S16" s="596"/>
      <c r="T16" s="596"/>
      <c r="U16" s="596"/>
      <c r="V16" s="596"/>
      <c r="W16" s="596"/>
      <c r="X16" s="596"/>
      <c r="Y16" s="596"/>
      <c r="Z16" s="596"/>
      <c r="AA16" s="596"/>
      <c r="AB16" s="596"/>
      <c r="AC16" s="596"/>
      <c r="AD16" s="596"/>
      <c r="AE16" s="596"/>
      <c r="AF16" s="596"/>
      <c r="AG16" s="596"/>
      <c r="AH16" s="103"/>
      <c r="AI16" s="103"/>
    </row>
    <row r="17" spans="1:31" ht="17.25">
      <c r="A17" s="34"/>
      <c r="Q17" s="598">
        <f>IF('様式1‐①　申請書　'!W21="","",'様式1‐①　申請書　'!W21)</f>
      </c>
      <c r="R17" s="598"/>
      <c r="S17" s="598"/>
      <c r="T17" s="598"/>
      <c r="U17" s="598"/>
      <c r="V17" s="598"/>
      <c r="W17" s="598"/>
      <c r="X17" s="598"/>
      <c r="Y17" s="598"/>
      <c r="Z17" s="598"/>
      <c r="AA17" s="598"/>
      <c r="AB17" s="598"/>
      <c r="AC17" s="598"/>
      <c r="AE17" s="39" t="s">
        <v>61</v>
      </c>
    </row>
    <row r="18" ht="15" customHeight="1">
      <c r="A18" s="34"/>
    </row>
    <row r="19" ht="15" customHeight="1">
      <c r="A19" s="34"/>
    </row>
    <row r="20" ht="15" customHeight="1">
      <c r="A20" s="34"/>
    </row>
    <row r="21" spans="1:2" ht="15" customHeight="1">
      <c r="A21" s="34"/>
      <c r="B21" s="41" t="s">
        <v>103</v>
      </c>
    </row>
    <row r="22" spans="1:2" ht="15" customHeight="1">
      <c r="A22" s="34"/>
      <c r="B22" s="41" t="s">
        <v>106</v>
      </c>
    </row>
    <row r="23" spans="1:2" ht="15" customHeight="1">
      <c r="A23" s="34"/>
      <c r="B23" s="41" t="s">
        <v>657</v>
      </c>
    </row>
    <row r="24" ht="15" customHeight="1">
      <c r="A24" s="34"/>
    </row>
    <row r="25" ht="15" customHeight="1">
      <c r="A25" s="34"/>
    </row>
    <row r="26" ht="15" customHeight="1">
      <c r="A26" s="34"/>
    </row>
    <row r="27" spans="1:22" ht="13.5">
      <c r="A27" s="34"/>
      <c r="Q27" s="30" t="s">
        <v>64</v>
      </c>
      <c r="R27" s="599">
        <f>IF('様式1‐①　申請書　'!J31="","",'様式1‐①　申請書　'!J31)</f>
      </c>
      <c r="S27" s="599"/>
      <c r="T27" s="30" t="s">
        <v>65</v>
      </c>
      <c r="U27" s="600">
        <f>IF('様式1‐①　申請書　'!N31="","",'様式1‐①　申請書　'!N31)</f>
      </c>
      <c r="V27" s="600"/>
    </row>
    <row r="28" spans="1:35" ht="13.5">
      <c r="A28" s="34"/>
      <c r="H28" s="602" t="s">
        <v>62</v>
      </c>
      <c r="I28" s="602"/>
      <c r="J28" s="602"/>
      <c r="K28" s="595" t="s">
        <v>58</v>
      </c>
      <c r="L28" s="595"/>
      <c r="M28" s="595"/>
      <c r="N28" s="595"/>
      <c r="O28" s="595"/>
      <c r="Q28" s="597">
        <f>IF('様式1‐①　申請書　'!I33="","",'様式1‐①　申請書　'!I33)</f>
      </c>
      <c r="R28" s="597"/>
      <c r="S28" s="597"/>
      <c r="T28" s="597"/>
      <c r="U28" s="597"/>
      <c r="V28" s="597"/>
      <c r="W28" s="597"/>
      <c r="X28" s="597"/>
      <c r="Y28" s="597"/>
      <c r="Z28" s="597"/>
      <c r="AA28" s="597"/>
      <c r="AB28" s="597"/>
      <c r="AC28" s="597"/>
      <c r="AD28" s="597"/>
      <c r="AE28" s="597"/>
      <c r="AF28" s="597"/>
      <c r="AG28" s="597"/>
      <c r="AH28" s="597"/>
      <c r="AI28" s="597"/>
    </row>
    <row r="29" spans="1:35" ht="13.5">
      <c r="A29" s="34"/>
      <c r="K29" s="33"/>
      <c r="L29" s="33"/>
      <c r="M29" s="33"/>
      <c r="N29" s="33"/>
      <c r="O29" s="33"/>
      <c r="Q29" s="597"/>
      <c r="R29" s="597"/>
      <c r="S29" s="597"/>
      <c r="T29" s="597"/>
      <c r="U29" s="597"/>
      <c r="V29" s="597"/>
      <c r="W29" s="597"/>
      <c r="X29" s="597"/>
      <c r="Y29" s="597"/>
      <c r="Z29" s="597"/>
      <c r="AA29" s="597"/>
      <c r="AB29" s="597"/>
      <c r="AC29" s="597"/>
      <c r="AD29" s="597"/>
      <c r="AE29" s="597"/>
      <c r="AF29" s="597"/>
      <c r="AG29" s="597"/>
      <c r="AH29" s="597"/>
      <c r="AI29" s="597"/>
    </row>
    <row r="30" spans="1:35" ht="13.5">
      <c r="A30" s="34"/>
      <c r="K30" s="595" t="s">
        <v>59</v>
      </c>
      <c r="L30" s="595"/>
      <c r="M30" s="595"/>
      <c r="N30" s="595"/>
      <c r="O30" s="595"/>
      <c r="Q30" s="601">
        <f>IF('様式1‐①　申請書　'!I30="","",'様式1‐①　申請書　'!I30)</f>
      </c>
      <c r="R30" s="601"/>
      <c r="S30" s="601"/>
      <c r="T30" s="601"/>
      <c r="U30" s="601"/>
      <c r="V30" s="601"/>
      <c r="W30" s="601"/>
      <c r="X30" s="601"/>
      <c r="Y30" s="601"/>
      <c r="Z30" s="601"/>
      <c r="AA30" s="601"/>
      <c r="AB30" s="601"/>
      <c r="AC30" s="601"/>
      <c r="AD30" s="601"/>
      <c r="AE30" s="601"/>
      <c r="AF30" s="601"/>
      <c r="AG30" s="601"/>
      <c r="AH30" s="601"/>
      <c r="AI30" s="601"/>
    </row>
    <row r="31" spans="1:35" ht="13.5">
      <c r="A31" s="34"/>
      <c r="K31" s="33"/>
      <c r="L31" s="33"/>
      <c r="M31" s="33"/>
      <c r="N31" s="33"/>
      <c r="O31" s="33"/>
      <c r="Q31" s="601"/>
      <c r="R31" s="601"/>
      <c r="S31" s="601"/>
      <c r="T31" s="601"/>
      <c r="U31" s="601"/>
      <c r="V31" s="601"/>
      <c r="W31" s="601"/>
      <c r="X31" s="601"/>
      <c r="Y31" s="601"/>
      <c r="Z31" s="601"/>
      <c r="AA31" s="601"/>
      <c r="AB31" s="601"/>
      <c r="AC31" s="601"/>
      <c r="AD31" s="601"/>
      <c r="AE31" s="601"/>
      <c r="AF31" s="601"/>
      <c r="AG31" s="601"/>
      <c r="AH31" s="601"/>
      <c r="AI31" s="601"/>
    </row>
    <row r="32" spans="1:35" ht="13.5">
      <c r="A32" s="34"/>
      <c r="K32" s="595" t="s">
        <v>63</v>
      </c>
      <c r="L32" s="595"/>
      <c r="M32" s="595"/>
      <c r="N32" s="595"/>
      <c r="O32" s="595"/>
      <c r="Q32" s="596">
        <f>IF('様式1‐①　申請書　'!K34="","",'様式1‐①　申請書　'!K34)</f>
      </c>
      <c r="R32" s="596"/>
      <c r="S32" s="596"/>
      <c r="T32" s="596"/>
      <c r="U32" s="596"/>
      <c r="V32" s="596"/>
      <c r="W32" s="596"/>
      <c r="X32" s="596"/>
      <c r="Y32" s="596"/>
      <c r="Z32" s="596"/>
      <c r="AA32" s="596"/>
      <c r="AB32" s="596"/>
      <c r="AC32" s="596"/>
      <c r="AD32" s="596"/>
      <c r="AE32" s="596"/>
      <c r="AF32" s="596"/>
      <c r="AG32" s="596"/>
      <c r="AH32" s="103"/>
      <c r="AI32" s="103"/>
    </row>
    <row r="33" spans="1:31" ht="17.25">
      <c r="A33" s="34"/>
      <c r="K33" s="33"/>
      <c r="L33" s="33"/>
      <c r="M33" s="33"/>
      <c r="N33" s="33"/>
      <c r="O33" s="33"/>
      <c r="Q33" s="598">
        <f>IF('様式1‐①　申請書　'!W35="","",'様式1‐①　申請書　'!W35)</f>
      </c>
      <c r="R33" s="598"/>
      <c r="S33" s="598"/>
      <c r="T33" s="598"/>
      <c r="U33" s="598"/>
      <c r="V33" s="598"/>
      <c r="W33" s="598"/>
      <c r="X33" s="598"/>
      <c r="Y33" s="598"/>
      <c r="Z33" s="598"/>
      <c r="AA33" s="598"/>
      <c r="AB33" s="598"/>
      <c r="AC33" s="598"/>
      <c r="AE33" s="39"/>
    </row>
    <row r="34" spans="1:15" ht="7.5" customHeight="1">
      <c r="A34" s="34"/>
      <c r="K34" s="38"/>
      <c r="L34" s="38"/>
      <c r="M34" s="38"/>
      <c r="N34" s="38"/>
      <c r="O34" s="38"/>
    </row>
    <row r="35" spans="1:34" ht="14.25" customHeight="1">
      <c r="A35" s="34"/>
      <c r="K35" s="38"/>
      <c r="L35" s="38"/>
      <c r="M35" s="38"/>
      <c r="N35" s="38"/>
      <c r="O35" s="38"/>
      <c r="AA35" s="609" t="s">
        <v>73</v>
      </c>
      <c r="AB35" s="610"/>
      <c r="AC35" s="610"/>
      <c r="AD35" s="610"/>
      <c r="AE35" s="610"/>
      <c r="AF35" s="610"/>
      <c r="AG35" s="610"/>
      <c r="AH35" s="611"/>
    </row>
    <row r="36" spans="1:34" ht="17.25" customHeight="1">
      <c r="A36" s="34"/>
      <c r="K36" s="38"/>
      <c r="L36" s="38"/>
      <c r="M36" s="38"/>
      <c r="N36" s="38"/>
      <c r="O36" s="38"/>
      <c r="AA36" s="603"/>
      <c r="AB36" s="604"/>
      <c r="AC36" s="604"/>
      <c r="AD36" s="604"/>
      <c r="AE36" s="604"/>
      <c r="AF36" s="604"/>
      <c r="AG36" s="604"/>
      <c r="AH36" s="605"/>
    </row>
    <row r="37" spans="1:34" ht="17.25" customHeight="1">
      <c r="A37" s="34"/>
      <c r="K37" s="38"/>
      <c r="L37" s="38"/>
      <c r="M37" s="38"/>
      <c r="N37" s="38"/>
      <c r="O37" s="38"/>
      <c r="AA37" s="603"/>
      <c r="AB37" s="604"/>
      <c r="AC37" s="604"/>
      <c r="AD37" s="604"/>
      <c r="AE37" s="604"/>
      <c r="AF37" s="604"/>
      <c r="AG37" s="604"/>
      <c r="AH37" s="605"/>
    </row>
    <row r="38" spans="1:34" ht="12.75" customHeight="1">
      <c r="A38" s="34"/>
      <c r="K38" s="38"/>
      <c r="L38" s="38"/>
      <c r="M38" s="38"/>
      <c r="N38" s="38"/>
      <c r="O38" s="38"/>
      <c r="AA38" s="603"/>
      <c r="AB38" s="604"/>
      <c r="AC38" s="604"/>
      <c r="AD38" s="604"/>
      <c r="AE38" s="604"/>
      <c r="AF38" s="604"/>
      <c r="AG38" s="604"/>
      <c r="AH38" s="605"/>
    </row>
    <row r="39" spans="1:34" ht="15" customHeight="1">
      <c r="A39" s="34"/>
      <c r="K39" s="38"/>
      <c r="L39" s="38"/>
      <c r="M39" s="38"/>
      <c r="N39" s="38"/>
      <c r="O39" s="38"/>
      <c r="AA39" s="603"/>
      <c r="AB39" s="604"/>
      <c r="AC39" s="604"/>
      <c r="AD39" s="604"/>
      <c r="AE39" s="604"/>
      <c r="AF39" s="604"/>
      <c r="AG39" s="604"/>
      <c r="AH39" s="605"/>
    </row>
    <row r="40" spans="1:34" ht="15" customHeight="1">
      <c r="A40" s="34"/>
      <c r="K40" s="38"/>
      <c r="L40" s="38"/>
      <c r="M40" s="38"/>
      <c r="N40" s="38"/>
      <c r="O40" s="38"/>
      <c r="AA40" s="603"/>
      <c r="AB40" s="604"/>
      <c r="AC40" s="604"/>
      <c r="AD40" s="604"/>
      <c r="AE40" s="604"/>
      <c r="AF40" s="604"/>
      <c r="AG40" s="604"/>
      <c r="AH40" s="605"/>
    </row>
    <row r="41" spans="1:34" ht="15" customHeight="1">
      <c r="A41" s="34"/>
      <c r="K41" s="38"/>
      <c r="L41" s="38"/>
      <c r="M41" s="38"/>
      <c r="N41" s="38"/>
      <c r="O41" s="38"/>
      <c r="AA41" s="603"/>
      <c r="AB41" s="604"/>
      <c r="AC41" s="604"/>
      <c r="AD41" s="604"/>
      <c r="AE41" s="604"/>
      <c r="AF41" s="604"/>
      <c r="AG41" s="604"/>
      <c r="AH41" s="605"/>
    </row>
    <row r="42" spans="1:34" ht="15" customHeight="1">
      <c r="A42" s="34"/>
      <c r="K42" s="38"/>
      <c r="L42" s="38"/>
      <c r="M42" s="38"/>
      <c r="N42" s="38"/>
      <c r="O42" s="38"/>
      <c r="AA42" s="606"/>
      <c r="AB42" s="607"/>
      <c r="AC42" s="607"/>
      <c r="AD42" s="607"/>
      <c r="AE42" s="607"/>
      <c r="AF42" s="607"/>
      <c r="AG42" s="607"/>
      <c r="AH42" s="608"/>
    </row>
    <row r="43" spans="1:18" ht="15" customHeight="1">
      <c r="A43" s="34"/>
      <c r="K43" s="38"/>
      <c r="L43" s="38"/>
      <c r="M43" s="38"/>
      <c r="N43" s="38"/>
      <c r="O43" s="38"/>
      <c r="R43" s="30" t="s">
        <v>66</v>
      </c>
    </row>
    <row r="44" spans="1:15" ht="15" customHeight="1">
      <c r="A44" s="34"/>
      <c r="K44" s="38"/>
      <c r="L44" s="38"/>
      <c r="M44" s="38"/>
      <c r="N44" s="38"/>
      <c r="O44" s="38"/>
    </row>
    <row r="45" spans="1:15" ht="15" customHeight="1">
      <c r="A45" s="34"/>
      <c r="K45" s="38"/>
      <c r="L45" s="38"/>
      <c r="M45" s="38"/>
      <c r="N45" s="38"/>
      <c r="O45" s="38"/>
    </row>
    <row r="46" ht="15" customHeight="1">
      <c r="G46" s="30" t="s">
        <v>67</v>
      </c>
    </row>
    <row r="47" spans="8:9" ht="15" customHeight="1">
      <c r="H47" s="38" t="s">
        <v>57</v>
      </c>
      <c r="I47" s="30" t="s">
        <v>68</v>
      </c>
    </row>
    <row r="48" ht="15" customHeight="1">
      <c r="H48" s="38"/>
    </row>
    <row r="49" spans="8:9" ht="15" customHeight="1">
      <c r="H49" s="38" t="s">
        <v>57</v>
      </c>
      <c r="I49" s="30" t="s">
        <v>69</v>
      </c>
    </row>
    <row r="50" ht="15" customHeight="1">
      <c r="H50" s="38"/>
    </row>
    <row r="51" spans="8:9" ht="15" customHeight="1">
      <c r="H51" s="38" t="s">
        <v>57</v>
      </c>
      <c r="I51" s="30" t="s">
        <v>70</v>
      </c>
    </row>
    <row r="52" ht="15" customHeight="1">
      <c r="H52" s="38"/>
    </row>
    <row r="53" spans="8:9" ht="15" customHeight="1">
      <c r="H53" s="38" t="s">
        <v>57</v>
      </c>
      <c r="I53" s="30" t="s">
        <v>71</v>
      </c>
    </row>
    <row r="54" ht="15" customHeight="1">
      <c r="H54" s="38"/>
    </row>
    <row r="55" spans="8:9" ht="15" customHeight="1">
      <c r="H55" s="38" t="s">
        <v>57</v>
      </c>
      <c r="I55" s="30" t="s">
        <v>72</v>
      </c>
    </row>
    <row r="56" ht="15" customHeight="1">
      <c r="D56" s="38"/>
    </row>
    <row r="57" ht="15" customHeight="1"/>
  </sheetData>
  <sheetProtection password="CCE7" sheet="1" selectLockedCells="1"/>
  <mergeCells count="25">
    <mergeCell ref="K12:O12"/>
    <mergeCell ref="K14:O14"/>
    <mergeCell ref="A3:G3"/>
    <mergeCell ref="Z3:AI3"/>
    <mergeCell ref="H3:K3"/>
    <mergeCell ref="V3:Y3"/>
    <mergeCell ref="M3:T3"/>
    <mergeCell ref="AA5:AI5"/>
    <mergeCell ref="Q12:AI13"/>
    <mergeCell ref="Q14:AI15"/>
    <mergeCell ref="H28:J28"/>
    <mergeCell ref="K28:O28"/>
    <mergeCell ref="K30:O30"/>
    <mergeCell ref="K32:O32"/>
    <mergeCell ref="AA36:AH42"/>
    <mergeCell ref="AA35:AH35"/>
    <mergeCell ref="Q33:AC33"/>
    <mergeCell ref="K16:O16"/>
    <mergeCell ref="Q16:AG16"/>
    <mergeCell ref="Q28:AI29"/>
    <mergeCell ref="Q32:AG32"/>
    <mergeCell ref="Q17:AC17"/>
    <mergeCell ref="R27:S27"/>
    <mergeCell ref="U27:V27"/>
    <mergeCell ref="Q30:AI31"/>
  </mergeCells>
  <printOptions/>
  <pageMargins left="0.5905511811023623" right="0.1968503937007874" top="0.5511811023622047" bottom="0.35433070866141736" header="0.31496062992125984" footer="0.11811023622047245"/>
  <pageSetup blackAndWhite="1" horizontalDpi="300" verticalDpi="300" orientation="portrait" paperSize="9" r:id="rId3"/>
  <headerFooter alignWithMargins="0">
    <oddHeader>&amp;R&amp;"ＭＳ Ｐ明朝,標準"&amp;9物品・業務　様式２</oddHeader>
    <oddFooter>&amp;R&amp;"ＭＳ Ｐ明朝,標準"&amp;9 令和４・５・６年度(随時)飯田市</oddFooter>
  </headerFooter>
  <legacyDrawing r:id="rId2"/>
</worksheet>
</file>

<file path=xl/worksheets/sheet5.xml><?xml version="1.0" encoding="utf-8"?>
<worksheet xmlns="http://schemas.openxmlformats.org/spreadsheetml/2006/main" xmlns:r="http://schemas.openxmlformats.org/officeDocument/2006/relationships">
  <sheetPr>
    <tabColor indexed="47"/>
    <pageSetUpPr fitToPage="1"/>
  </sheetPr>
  <dimension ref="A3:AO72"/>
  <sheetViews>
    <sheetView showGridLines="0" showRowColHeaders="0" showZeros="0" view="pageBreakPreview" zoomScaleSheetLayoutView="100" workbookViewId="0" topLeftCell="A1">
      <selection activeCell="B14" sqref="B14:D14"/>
    </sheetView>
  </sheetViews>
  <sheetFormatPr defaultColWidth="9.00390625" defaultRowHeight="13.5"/>
  <cols>
    <col min="1" max="44" width="2.625" style="0" customWidth="1"/>
  </cols>
  <sheetData>
    <row r="3" spans="2:37" ht="18.75">
      <c r="B3" s="655" t="s">
        <v>215</v>
      </c>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row>
    <row r="4" spans="2:37" ht="18.75" customHeight="1">
      <c r="B4" s="657" t="s">
        <v>216</v>
      </c>
      <c r="C4" s="657"/>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row>
    <row r="5" ht="6.75" customHeight="1" thickBot="1"/>
    <row r="6" spans="2:37" ht="13.5">
      <c r="B6" s="658" t="s">
        <v>217</v>
      </c>
      <c r="C6" s="659"/>
      <c r="D6" s="659"/>
      <c r="E6" s="659"/>
      <c r="F6" s="659"/>
      <c r="G6" s="659"/>
      <c r="H6" s="659"/>
      <c r="I6" s="662">
        <f>'様式1‐①　申請書　'!I16</f>
        <v>0</v>
      </c>
      <c r="J6" s="662"/>
      <c r="K6" s="662"/>
      <c r="L6" s="662"/>
      <c r="M6" s="662"/>
      <c r="N6" s="662"/>
      <c r="O6" s="662"/>
      <c r="P6" s="662"/>
      <c r="Q6" s="662"/>
      <c r="R6" s="662"/>
      <c r="S6" s="662"/>
      <c r="T6" s="662"/>
      <c r="U6" s="662"/>
      <c r="V6" s="662"/>
      <c r="W6" s="662"/>
      <c r="X6" s="662"/>
      <c r="Y6" s="662"/>
      <c r="Z6" s="662"/>
      <c r="AA6" s="662"/>
      <c r="AB6" s="662"/>
      <c r="AC6" s="662"/>
      <c r="AD6" s="662"/>
      <c r="AE6" s="662"/>
      <c r="AF6" s="662"/>
      <c r="AG6" s="662"/>
      <c r="AH6" s="662"/>
      <c r="AI6" s="662"/>
      <c r="AJ6" s="662"/>
      <c r="AK6" s="663"/>
    </row>
    <row r="7" spans="2:37" ht="14.25" thickBot="1">
      <c r="B7" s="660"/>
      <c r="C7" s="661"/>
      <c r="D7" s="661"/>
      <c r="E7" s="661"/>
      <c r="F7" s="661"/>
      <c r="G7" s="661"/>
      <c r="H7" s="661"/>
      <c r="I7" s="664"/>
      <c r="J7" s="664"/>
      <c r="K7" s="664"/>
      <c r="L7" s="664"/>
      <c r="M7" s="664"/>
      <c r="N7" s="664"/>
      <c r="O7" s="664"/>
      <c r="P7" s="664"/>
      <c r="Q7" s="664"/>
      <c r="R7" s="664"/>
      <c r="S7" s="664"/>
      <c r="T7" s="664"/>
      <c r="U7" s="664"/>
      <c r="V7" s="664"/>
      <c r="W7" s="664"/>
      <c r="X7" s="664"/>
      <c r="Y7" s="664"/>
      <c r="Z7" s="664"/>
      <c r="AA7" s="664"/>
      <c r="AB7" s="664"/>
      <c r="AC7" s="664"/>
      <c r="AD7" s="664"/>
      <c r="AE7" s="664"/>
      <c r="AF7" s="664"/>
      <c r="AG7" s="664"/>
      <c r="AH7" s="664"/>
      <c r="AI7" s="664"/>
      <c r="AJ7" s="664"/>
      <c r="AK7" s="665"/>
    </row>
    <row r="8" spans="2:37" ht="3" customHeight="1">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row>
    <row r="9" spans="2:37" ht="12" customHeight="1">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row>
    <row r="10" spans="2:37" ht="13.5">
      <c r="B10" s="666" t="s">
        <v>218</v>
      </c>
      <c r="C10" s="666"/>
      <c r="D10" s="666"/>
      <c r="E10" s="666"/>
      <c r="F10" s="666"/>
      <c r="G10" s="666"/>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row>
    <row r="11" spans="2:37" ht="13.5">
      <c r="B11" s="666" t="s">
        <v>219</v>
      </c>
      <c r="C11" s="666"/>
      <c r="D11" s="666"/>
      <c r="E11" s="666"/>
      <c r="F11" s="666"/>
      <c r="G11" s="666"/>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row>
    <row r="12" spans="2:37" ht="3" customHeight="1" thickBot="1">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row>
    <row r="13" spans="2:37" ht="13.5">
      <c r="B13" s="625" t="s">
        <v>220</v>
      </c>
      <c r="C13" s="623"/>
      <c r="D13" s="623"/>
      <c r="E13" s="623" t="s">
        <v>221</v>
      </c>
      <c r="F13" s="623"/>
      <c r="G13" s="623"/>
      <c r="H13" s="623"/>
      <c r="I13" s="623"/>
      <c r="J13" s="623"/>
      <c r="K13" s="623"/>
      <c r="L13" s="623"/>
      <c r="M13" s="623"/>
      <c r="N13" s="623"/>
      <c r="O13" s="623"/>
      <c r="P13" s="623"/>
      <c r="Q13" s="623"/>
      <c r="R13" s="623"/>
      <c r="S13" s="624"/>
      <c r="T13" s="625" t="s">
        <v>220</v>
      </c>
      <c r="U13" s="623"/>
      <c r="V13" s="623"/>
      <c r="W13" s="626" t="s">
        <v>221</v>
      </c>
      <c r="X13" s="626"/>
      <c r="Y13" s="626"/>
      <c r="Z13" s="626"/>
      <c r="AA13" s="626"/>
      <c r="AB13" s="626"/>
      <c r="AC13" s="626"/>
      <c r="AD13" s="626"/>
      <c r="AE13" s="626"/>
      <c r="AF13" s="626"/>
      <c r="AG13" s="626"/>
      <c r="AH13" s="626"/>
      <c r="AI13" s="626"/>
      <c r="AJ13" s="626"/>
      <c r="AK13" s="627"/>
    </row>
    <row r="14" spans="2:37" ht="13.5" customHeight="1">
      <c r="B14" s="620" t="s">
        <v>294</v>
      </c>
      <c r="C14" s="621"/>
      <c r="D14" s="622"/>
      <c r="E14" s="628" t="s">
        <v>222</v>
      </c>
      <c r="F14" s="628"/>
      <c r="G14" s="628"/>
      <c r="H14" s="628"/>
      <c r="I14" s="628"/>
      <c r="J14" s="628"/>
      <c r="K14" s="628"/>
      <c r="L14" s="628"/>
      <c r="M14" s="628"/>
      <c r="N14" s="628"/>
      <c r="O14" s="628"/>
      <c r="P14" s="628"/>
      <c r="Q14" s="628"/>
      <c r="R14" s="628"/>
      <c r="S14" s="629"/>
      <c r="T14" s="620" t="s">
        <v>294</v>
      </c>
      <c r="U14" s="621"/>
      <c r="V14" s="622"/>
      <c r="W14" s="630" t="s">
        <v>223</v>
      </c>
      <c r="X14" s="631"/>
      <c r="Y14" s="631"/>
      <c r="Z14" s="631"/>
      <c r="AA14" s="631"/>
      <c r="AB14" s="631"/>
      <c r="AC14" s="631"/>
      <c r="AD14" s="631"/>
      <c r="AE14" s="631"/>
      <c r="AF14" s="631"/>
      <c r="AG14" s="631"/>
      <c r="AH14" s="631"/>
      <c r="AI14" s="631"/>
      <c r="AJ14" s="631"/>
      <c r="AK14" s="632"/>
    </row>
    <row r="15" spans="2:37" ht="13.5" customHeight="1">
      <c r="B15" s="617" t="s">
        <v>294</v>
      </c>
      <c r="C15" s="618"/>
      <c r="D15" s="619"/>
      <c r="E15" s="633" t="s">
        <v>224</v>
      </c>
      <c r="F15" s="633"/>
      <c r="G15" s="633"/>
      <c r="H15" s="633"/>
      <c r="I15" s="633"/>
      <c r="J15" s="633"/>
      <c r="K15" s="633"/>
      <c r="L15" s="633"/>
      <c r="M15" s="633"/>
      <c r="N15" s="633"/>
      <c r="O15" s="633"/>
      <c r="P15" s="633"/>
      <c r="Q15" s="633"/>
      <c r="R15" s="633"/>
      <c r="S15" s="634"/>
      <c r="T15" s="617" t="s">
        <v>294</v>
      </c>
      <c r="U15" s="618"/>
      <c r="V15" s="619"/>
      <c r="W15" s="667" t="s">
        <v>225</v>
      </c>
      <c r="X15" s="668"/>
      <c r="Y15" s="668"/>
      <c r="Z15" s="668"/>
      <c r="AA15" s="668"/>
      <c r="AB15" s="668"/>
      <c r="AC15" s="668"/>
      <c r="AD15" s="668"/>
      <c r="AE15" s="668"/>
      <c r="AF15" s="668"/>
      <c r="AG15" s="668"/>
      <c r="AH15" s="668"/>
      <c r="AI15" s="668"/>
      <c r="AJ15" s="668"/>
      <c r="AK15" s="669"/>
    </row>
    <row r="16" spans="2:37" ht="13.5" customHeight="1">
      <c r="B16" s="617" t="s">
        <v>294</v>
      </c>
      <c r="C16" s="618"/>
      <c r="D16" s="619"/>
      <c r="E16" s="633" t="s">
        <v>226</v>
      </c>
      <c r="F16" s="633"/>
      <c r="G16" s="633"/>
      <c r="H16" s="633"/>
      <c r="I16" s="633"/>
      <c r="J16" s="633"/>
      <c r="K16" s="633"/>
      <c r="L16" s="633"/>
      <c r="M16" s="633"/>
      <c r="N16" s="633"/>
      <c r="O16" s="633"/>
      <c r="P16" s="633"/>
      <c r="Q16" s="633"/>
      <c r="R16" s="633"/>
      <c r="S16" s="634"/>
      <c r="T16" s="617" t="s">
        <v>294</v>
      </c>
      <c r="U16" s="618"/>
      <c r="V16" s="619"/>
      <c r="W16" s="635" t="s">
        <v>227</v>
      </c>
      <c r="X16" s="636"/>
      <c r="Y16" s="636"/>
      <c r="Z16" s="636"/>
      <c r="AA16" s="636"/>
      <c r="AB16" s="636"/>
      <c r="AC16" s="636"/>
      <c r="AD16" s="636"/>
      <c r="AE16" s="636"/>
      <c r="AF16" s="636"/>
      <c r="AG16" s="636"/>
      <c r="AH16" s="636"/>
      <c r="AI16" s="636"/>
      <c r="AJ16" s="636"/>
      <c r="AK16" s="637"/>
    </row>
    <row r="17" spans="2:37" ht="13.5" customHeight="1">
      <c r="B17" s="617" t="s">
        <v>294</v>
      </c>
      <c r="C17" s="618"/>
      <c r="D17" s="619"/>
      <c r="E17" s="633" t="s">
        <v>228</v>
      </c>
      <c r="F17" s="633"/>
      <c r="G17" s="633"/>
      <c r="H17" s="633"/>
      <c r="I17" s="633"/>
      <c r="J17" s="633"/>
      <c r="K17" s="633"/>
      <c r="L17" s="633"/>
      <c r="M17" s="633"/>
      <c r="N17" s="633"/>
      <c r="O17" s="633"/>
      <c r="P17" s="633"/>
      <c r="Q17" s="633"/>
      <c r="R17" s="633"/>
      <c r="S17" s="634"/>
      <c r="T17" s="617" t="s">
        <v>294</v>
      </c>
      <c r="U17" s="618"/>
      <c r="V17" s="619"/>
      <c r="W17" s="635" t="s">
        <v>229</v>
      </c>
      <c r="X17" s="636"/>
      <c r="Y17" s="636"/>
      <c r="Z17" s="636"/>
      <c r="AA17" s="636"/>
      <c r="AB17" s="636"/>
      <c r="AC17" s="636"/>
      <c r="AD17" s="636"/>
      <c r="AE17" s="636"/>
      <c r="AF17" s="636"/>
      <c r="AG17" s="636"/>
      <c r="AH17" s="636"/>
      <c r="AI17" s="636"/>
      <c r="AJ17" s="636"/>
      <c r="AK17" s="637"/>
    </row>
    <row r="18" spans="2:37" ht="13.5" customHeight="1">
      <c r="B18" s="617" t="s">
        <v>294</v>
      </c>
      <c r="C18" s="618"/>
      <c r="D18" s="619"/>
      <c r="E18" s="633" t="s">
        <v>230</v>
      </c>
      <c r="F18" s="633"/>
      <c r="G18" s="633"/>
      <c r="H18" s="633"/>
      <c r="I18" s="633"/>
      <c r="J18" s="633"/>
      <c r="K18" s="633"/>
      <c r="L18" s="633"/>
      <c r="M18" s="633"/>
      <c r="N18" s="633"/>
      <c r="O18" s="633"/>
      <c r="P18" s="633"/>
      <c r="Q18" s="633"/>
      <c r="R18" s="633"/>
      <c r="S18" s="634"/>
      <c r="T18" s="617" t="s">
        <v>294</v>
      </c>
      <c r="U18" s="618"/>
      <c r="V18" s="619"/>
      <c r="W18" s="635" t="s">
        <v>231</v>
      </c>
      <c r="X18" s="636"/>
      <c r="Y18" s="636"/>
      <c r="Z18" s="636"/>
      <c r="AA18" s="636"/>
      <c r="AB18" s="636"/>
      <c r="AC18" s="636"/>
      <c r="AD18" s="636"/>
      <c r="AE18" s="636"/>
      <c r="AF18" s="636"/>
      <c r="AG18" s="636"/>
      <c r="AH18" s="636"/>
      <c r="AI18" s="636"/>
      <c r="AJ18" s="636"/>
      <c r="AK18" s="637"/>
    </row>
    <row r="19" spans="2:37" ht="13.5" customHeight="1">
      <c r="B19" s="617" t="s">
        <v>294</v>
      </c>
      <c r="C19" s="618"/>
      <c r="D19" s="619"/>
      <c r="E19" s="633" t="s">
        <v>232</v>
      </c>
      <c r="F19" s="633"/>
      <c r="G19" s="633"/>
      <c r="H19" s="633"/>
      <c r="I19" s="633"/>
      <c r="J19" s="633"/>
      <c r="K19" s="633"/>
      <c r="L19" s="633"/>
      <c r="M19" s="633"/>
      <c r="N19" s="633"/>
      <c r="O19" s="633"/>
      <c r="P19" s="633"/>
      <c r="Q19" s="633"/>
      <c r="R19" s="633"/>
      <c r="S19" s="634"/>
      <c r="T19" s="617" t="s">
        <v>294</v>
      </c>
      <c r="U19" s="618"/>
      <c r="V19" s="619"/>
      <c r="W19" s="635" t="s">
        <v>233</v>
      </c>
      <c r="X19" s="636"/>
      <c r="Y19" s="636"/>
      <c r="Z19" s="636"/>
      <c r="AA19" s="636"/>
      <c r="AB19" s="636"/>
      <c r="AC19" s="636"/>
      <c r="AD19" s="636"/>
      <c r="AE19" s="636"/>
      <c r="AF19" s="636"/>
      <c r="AG19" s="636"/>
      <c r="AH19" s="636"/>
      <c r="AI19" s="636"/>
      <c r="AJ19" s="636"/>
      <c r="AK19" s="637"/>
    </row>
    <row r="20" spans="2:37" ht="13.5" customHeight="1">
      <c r="B20" s="617" t="s">
        <v>294</v>
      </c>
      <c r="C20" s="618"/>
      <c r="D20" s="619"/>
      <c r="E20" s="634" t="s">
        <v>234</v>
      </c>
      <c r="F20" s="641"/>
      <c r="G20" s="641"/>
      <c r="H20" s="641"/>
      <c r="I20" s="641"/>
      <c r="J20" s="641"/>
      <c r="K20" s="641"/>
      <c r="L20" s="641"/>
      <c r="M20" s="641"/>
      <c r="N20" s="641"/>
      <c r="O20" s="641"/>
      <c r="P20" s="641"/>
      <c r="Q20" s="641"/>
      <c r="R20" s="641"/>
      <c r="S20" s="641"/>
      <c r="T20" s="617" t="s">
        <v>294</v>
      </c>
      <c r="U20" s="618"/>
      <c r="V20" s="619"/>
      <c r="W20" s="635" t="s">
        <v>235</v>
      </c>
      <c r="X20" s="636"/>
      <c r="Y20" s="636"/>
      <c r="Z20" s="636"/>
      <c r="AA20" s="636"/>
      <c r="AB20" s="636"/>
      <c r="AC20" s="636"/>
      <c r="AD20" s="636"/>
      <c r="AE20" s="636"/>
      <c r="AF20" s="636"/>
      <c r="AG20" s="636"/>
      <c r="AH20" s="636"/>
      <c r="AI20" s="636"/>
      <c r="AJ20" s="636"/>
      <c r="AK20" s="637"/>
    </row>
    <row r="21" spans="2:37" ht="13.5" customHeight="1">
      <c r="B21" s="617" t="s">
        <v>294</v>
      </c>
      <c r="C21" s="618"/>
      <c r="D21" s="619"/>
      <c r="E21" s="670" t="s">
        <v>236</v>
      </c>
      <c r="F21" s="670"/>
      <c r="G21" s="670"/>
      <c r="H21" s="670"/>
      <c r="I21" s="670"/>
      <c r="J21" s="670"/>
      <c r="K21" s="670"/>
      <c r="L21" s="670"/>
      <c r="M21" s="670"/>
      <c r="N21" s="670"/>
      <c r="O21" s="670"/>
      <c r="P21" s="670"/>
      <c r="Q21" s="670"/>
      <c r="R21" s="670"/>
      <c r="S21" s="671"/>
      <c r="T21" s="617" t="s">
        <v>294</v>
      </c>
      <c r="U21" s="618"/>
      <c r="V21" s="619"/>
      <c r="W21" s="635" t="s">
        <v>237</v>
      </c>
      <c r="X21" s="636"/>
      <c r="Y21" s="636"/>
      <c r="Z21" s="636"/>
      <c r="AA21" s="636"/>
      <c r="AB21" s="636"/>
      <c r="AC21" s="636"/>
      <c r="AD21" s="636"/>
      <c r="AE21" s="636"/>
      <c r="AF21" s="636"/>
      <c r="AG21" s="636"/>
      <c r="AH21" s="636"/>
      <c r="AI21" s="636"/>
      <c r="AJ21" s="636"/>
      <c r="AK21" s="637"/>
    </row>
    <row r="22" spans="2:37" ht="13.5" customHeight="1">
      <c r="B22" s="617" t="s">
        <v>294</v>
      </c>
      <c r="C22" s="618"/>
      <c r="D22" s="619"/>
      <c r="E22" s="670" t="s">
        <v>238</v>
      </c>
      <c r="F22" s="670"/>
      <c r="G22" s="670"/>
      <c r="H22" s="670"/>
      <c r="I22" s="670"/>
      <c r="J22" s="670"/>
      <c r="K22" s="670"/>
      <c r="L22" s="670"/>
      <c r="M22" s="670"/>
      <c r="N22" s="670"/>
      <c r="O22" s="670"/>
      <c r="P22" s="670"/>
      <c r="Q22" s="670"/>
      <c r="R22" s="670"/>
      <c r="S22" s="671"/>
      <c r="T22" s="617" t="s">
        <v>294</v>
      </c>
      <c r="U22" s="618"/>
      <c r="V22" s="619"/>
      <c r="W22" s="635" t="s">
        <v>239</v>
      </c>
      <c r="X22" s="636"/>
      <c r="Y22" s="636"/>
      <c r="Z22" s="672"/>
      <c r="AA22" s="673"/>
      <c r="AB22" s="673"/>
      <c r="AC22" s="673"/>
      <c r="AD22" s="673"/>
      <c r="AE22" s="673"/>
      <c r="AF22" s="673"/>
      <c r="AG22" s="673"/>
      <c r="AH22" s="673"/>
      <c r="AI22" s="673"/>
      <c r="AJ22" s="674" t="s">
        <v>240</v>
      </c>
      <c r="AK22" s="637"/>
    </row>
    <row r="23" spans="2:37" ht="13.5" customHeight="1" thickBot="1">
      <c r="B23" s="675" t="s">
        <v>294</v>
      </c>
      <c r="C23" s="676"/>
      <c r="D23" s="677"/>
      <c r="E23" s="678" t="s">
        <v>241</v>
      </c>
      <c r="F23" s="678"/>
      <c r="G23" s="678"/>
      <c r="H23" s="678"/>
      <c r="I23" s="678"/>
      <c r="J23" s="678"/>
      <c r="K23" s="678"/>
      <c r="L23" s="678"/>
      <c r="M23" s="678"/>
      <c r="N23" s="678"/>
      <c r="O23" s="678"/>
      <c r="P23" s="678"/>
      <c r="Q23" s="678"/>
      <c r="R23" s="678"/>
      <c r="S23" s="679"/>
      <c r="T23" s="675" t="s">
        <v>294</v>
      </c>
      <c r="U23" s="676"/>
      <c r="V23" s="677"/>
      <c r="W23" s="680" t="s">
        <v>239</v>
      </c>
      <c r="X23" s="681"/>
      <c r="Y23" s="681"/>
      <c r="Z23" s="682"/>
      <c r="AA23" s="683"/>
      <c r="AB23" s="683"/>
      <c r="AC23" s="683"/>
      <c r="AD23" s="683"/>
      <c r="AE23" s="683"/>
      <c r="AF23" s="683"/>
      <c r="AG23" s="683"/>
      <c r="AH23" s="683"/>
      <c r="AI23" s="683"/>
      <c r="AJ23" s="684" t="s">
        <v>240</v>
      </c>
      <c r="AK23" s="685"/>
    </row>
    <row r="24" spans="1:37" ht="13.5" customHeight="1">
      <c r="A24" s="23"/>
      <c r="B24" s="241"/>
      <c r="C24" s="242" t="s">
        <v>242</v>
      </c>
      <c r="D24" s="241"/>
      <c r="E24" s="243"/>
      <c r="F24" s="243"/>
      <c r="G24" s="243"/>
      <c r="H24" s="243"/>
      <c r="I24" s="243"/>
      <c r="J24" s="243"/>
      <c r="K24" s="243"/>
      <c r="L24" s="243"/>
      <c r="M24" s="243"/>
      <c r="N24" s="243"/>
      <c r="O24" s="243"/>
      <c r="P24" s="243"/>
      <c r="Q24" s="243"/>
      <c r="R24" s="243"/>
      <c r="S24" s="243"/>
      <c r="T24" s="242"/>
      <c r="U24" s="242"/>
      <c r="V24" s="242"/>
      <c r="W24" s="244"/>
      <c r="X24" s="245"/>
      <c r="Y24" s="245"/>
      <c r="Z24" s="244"/>
      <c r="AA24" s="245"/>
      <c r="AB24" s="245"/>
      <c r="AC24" s="245"/>
      <c r="AD24" s="245"/>
      <c r="AE24" s="245"/>
      <c r="AF24" s="245"/>
      <c r="AG24" s="245"/>
      <c r="AH24" s="245"/>
      <c r="AI24" s="245"/>
      <c r="AJ24" s="246"/>
      <c r="AK24" s="247"/>
    </row>
    <row r="25" spans="1:37" ht="12" customHeight="1">
      <c r="A25" s="23"/>
      <c r="B25" s="242"/>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row>
    <row r="26" spans="1:37" ht="13.5" customHeight="1" thickBot="1">
      <c r="A26" s="23"/>
      <c r="B26" s="242" t="s">
        <v>243</v>
      </c>
      <c r="C26" s="242"/>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row>
    <row r="27" spans="1:37" ht="13.5" customHeight="1">
      <c r="A27" s="23"/>
      <c r="B27" s="647" t="s">
        <v>244</v>
      </c>
      <c r="C27" s="639"/>
      <c r="D27" s="639"/>
      <c r="E27" s="639"/>
      <c r="F27" s="639"/>
      <c r="G27" s="639"/>
      <c r="H27" s="639"/>
      <c r="I27" s="639"/>
      <c r="J27" s="639"/>
      <c r="K27" s="639"/>
      <c r="L27" s="639"/>
      <c r="M27" s="648"/>
      <c r="N27" s="638" t="s">
        <v>245</v>
      </c>
      <c r="O27" s="639"/>
      <c r="P27" s="639"/>
      <c r="Q27" s="639"/>
      <c r="R27" s="639"/>
      <c r="S27" s="639"/>
      <c r="T27" s="639"/>
      <c r="U27" s="639"/>
      <c r="V27" s="639"/>
      <c r="W27" s="639"/>
      <c r="X27" s="639"/>
      <c r="Y27" s="639"/>
      <c r="Z27" s="639"/>
      <c r="AA27" s="639"/>
      <c r="AB27" s="648"/>
      <c r="AC27" s="638" t="s">
        <v>246</v>
      </c>
      <c r="AD27" s="639"/>
      <c r="AE27" s="639"/>
      <c r="AF27" s="639"/>
      <c r="AG27" s="639"/>
      <c r="AH27" s="639"/>
      <c r="AI27" s="639"/>
      <c r="AJ27" s="639"/>
      <c r="AK27" s="640"/>
    </row>
    <row r="28" spans="2:37" ht="13.5" customHeight="1">
      <c r="B28" s="644"/>
      <c r="C28" s="645"/>
      <c r="D28" s="645"/>
      <c r="E28" s="646"/>
      <c r="F28" s="646"/>
      <c r="G28" s="646"/>
      <c r="H28" s="646"/>
      <c r="I28" s="646"/>
      <c r="J28" s="646"/>
      <c r="K28" s="646"/>
      <c r="L28" s="646"/>
      <c r="M28" s="646"/>
      <c r="N28" s="649"/>
      <c r="O28" s="645"/>
      <c r="P28" s="645"/>
      <c r="Q28" s="646"/>
      <c r="R28" s="646"/>
      <c r="S28" s="646"/>
      <c r="T28" s="646"/>
      <c r="U28" s="646"/>
      <c r="V28" s="646"/>
      <c r="W28" s="646"/>
      <c r="X28" s="646"/>
      <c r="Y28" s="646"/>
      <c r="Z28" s="646"/>
      <c r="AA28" s="646"/>
      <c r="AB28" s="646"/>
      <c r="AC28" s="649"/>
      <c r="AD28" s="645"/>
      <c r="AE28" s="645"/>
      <c r="AF28" s="646"/>
      <c r="AG28" s="646"/>
      <c r="AH28" s="646"/>
      <c r="AI28" s="646"/>
      <c r="AJ28" s="646"/>
      <c r="AK28" s="688"/>
    </row>
    <row r="29" spans="2:37" ht="13.5" customHeight="1">
      <c r="B29" s="689"/>
      <c r="C29" s="690"/>
      <c r="D29" s="690"/>
      <c r="E29" s="691"/>
      <c r="F29" s="691"/>
      <c r="G29" s="691"/>
      <c r="H29" s="691"/>
      <c r="I29" s="691"/>
      <c r="J29" s="691"/>
      <c r="K29" s="691"/>
      <c r="L29" s="691"/>
      <c r="M29" s="691"/>
      <c r="N29" s="692"/>
      <c r="O29" s="690"/>
      <c r="P29" s="690"/>
      <c r="Q29" s="691"/>
      <c r="R29" s="691"/>
      <c r="S29" s="691"/>
      <c r="T29" s="691"/>
      <c r="U29" s="691"/>
      <c r="V29" s="691"/>
      <c r="W29" s="691"/>
      <c r="X29" s="691"/>
      <c r="Y29" s="691"/>
      <c r="Z29" s="691"/>
      <c r="AA29" s="691"/>
      <c r="AB29" s="691"/>
      <c r="AC29" s="692"/>
      <c r="AD29" s="690"/>
      <c r="AE29" s="690"/>
      <c r="AF29" s="691"/>
      <c r="AG29" s="691"/>
      <c r="AH29" s="691"/>
      <c r="AI29" s="691"/>
      <c r="AJ29" s="691"/>
      <c r="AK29" s="693"/>
    </row>
    <row r="30" spans="2:37" ht="13.5" customHeight="1" thickBot="1">
      <c r="B30" s="694"/>
      <c r="C30" s="695"/>
      <c r="D30" s="695"/>
      <c r="E30" s="696"/>
      <c r="F30" s="696"/>
      <c r="G30" s="696"/>
      <c r="H30" s="696"/>
      <c r="I30" s="696"/>
      <c r="J30" s="696"/>
      <c r="K30" s="696"/>
      <c r="L30" s="696"/>
      <c r="M30" s="696"/>
      <c r="N30" s="697"/>
      <c r="O30" s="695"/>
      <c r="P30" s="695"/>
      <c r="Q30" s="696"/>
      <c r="R30" s="696"/>
      <c r="S30" s="696"/>
      <c r="T30" s="696"/>
      <c r="U30" s="696"/>
      <c r="V30" s="696"/>
      <c r="W30" s="696"/>
      <c r="X30" s="696"/>
      <c r="Y30" s="696"/>
      <c r="Z30" s="696"/>
      <c r="AA30" s="696"/>
      <c r="AB30" s="696"/>
      <c r="AC30" s="697"/>
      <c r="AD30" s="695"/>
      <c r="AE30" s="695"/>
      <c r="AF30" s="696"/>
      <c r="AG30" s="696"/>
      <c r="AH30" s="696"/>
      <c r="AI30" s="696"/>
      <c r="AJ30" s="696"/>
      <c r="AK30" s="698"/>
    </row>
    <row r="31" spans="2:37" ht="12" customHeight="1">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row>
    <row r="32" spans="2:37" ht="14.25" thickBot="1">
      <c r="B32" s="650" t="s">
        <v>247</v>
      </c>
      <c r="C32" s="650"/>
      <c r="D32" s="650"/>
      <c r="E32" s="650"/>
      <c r="F32" s="650"/>
      <c r="G32" s="650"/>
      <c r="H32" s="650"/>
      <c r="I32" s="650"/>
      <c r="J32" s="650"/>
      <c r="K32" s="650"/>
      <c r="L32" s="650"/>
      <c r="M32" s="650"/>
      <c r="N32" s="650"/>
      <c r="O32" s="650"/>
      <c r="P32" s="650"/>
      <c r="Q32" s="650"/>
      <c r="R32" s="650"/>
      <c r="S32" s="650"/>
      <c r="T32" s="650"/>
      <c r="U32" s="650"/>
      <c r="V32" s="650"/>
      <c r="W32" s="650"/>
      <c r="X32" s="650"/>
      <c r="Y32" s="650"/>
      <c r="Z32" s="650"/>
      <c r="AA32" s="650"/>
      <c r="AB32" s="650"/>
      <c r="AC32" s="650"/>
      <c r="AD32" s="650"/>
      <c r="AE32" s="650"/>
      <c r="AF32" s="650"/>
      <c r="AG32" s="650"/>
      <c r="AH32" s="650"/>
      <c r="AI32" s="650"/>
      <c r="AJ32" s="650"/>
      <c r="AK32" s="650"/>
    </row>
    <row r="33" spans="2:41" ht="13.5" customHeight="1">
      <c r="B33" s="651" t="s">
        <v>248</v>
      </c>
      <c r="C33" s="652"/>
      <c r="D33" s="652"/>
      <c r="E33" s="652"/>
      <c r="F33" s="652" t="s">
        <v>249</v>
      </c>
      <c r="G33" s="652"/>
      <c r="H33" s="652"/>
      <c r="I33" s="652"/>
      <c r="J33" s="705" t="s">
        <v>250</v>
      </c>
      <c r="K33" s="705"/>
      <c r="L33" s="705"/>
      <c r="M33" s="705"/>
      <c r="N33" s="705" t="s">
        <v>251</v>
      </c>
      <c r="O33" s="652"/>
      <c r="P33" s="652"/>
      <c r="Q33" s="652"/>
      <c r="R33" s="652" t="s">
        <v>252</v>
      </c>
      <c r="S33" s="652"/>
      <c r="T33" s="652"/>
      <c r="U33" s="652"/>
      <c r="V33" s="652" t="s">
        <v>253</v>
      </c>
      <c r="W33" s="652"/>
      <c r="X33" s="652"/>
      <c r="Y33" s="652"/>
      <c r="Z33" s="652" t="s">
        <v>254</v>
      </c>
      <c r="AA33" s="652"/>
      <c r="AB33" s="652"/>
      <c r="AC33" s="652"/>
      <c r="AD33" s="652" t="s">
        <v>255</v>
      </c>
      <c r="AE33" s="652"/>
      <c r="AF33" s="652"/>
      <c r="AG33" s="686"/>
      <c r="AH33" s="710" t="s">
        <v>256</v>
      </c>
      <c r="AI33" s="652"/>
      <c r="AJ33" s="652"/>
      <c r="AK33" s="711"/>
      <c r="AL33" s="98"/>
      <c r="AM33" s="98"/>
      <c r="AN33" s="98"/>
      <c r="AO33" s="98"/>
    </row>
    <row r="34" spans="2:41" ht="13.5">
      <c r="B34" s="653"/>
      <c r="C34" s="654"/>
      <c r="D34" s="654"/>
      <c r="E34" s="654"/>
      <c r="F34" s="654"/>
      <c r="G34" s="654"/>
      <c r="H34" s="654"/>
      <c r="I34" s="654"/>
      <c r="J34" s="706"/>
      <c r="K34" s="706"/>
      <c r="L34" s="706"/>
      <c r="M34" s="706"/>
      <c r="N34" s="654"/>
      <c r="O34" s="654"/>
      <c r="P34" s="654"/>
      <c r="Q34" s="654"/>
      <c r="R34" s="654"/>
      <c r="S34" s="654"/>
      <c r="T34" s="654"/>
      <c r="U34" s="654"/>
      <c r="V34" s="654"/>
      <c r="W34" s="654"/>
      <c r="X34" s="654"/>
      <c r="Y34" s="654"/>
      <c r="Z34" s="654"/>
      <c r="AA34" s="654"/>
      <c r="AB34" s="654"/>
      <c r="AC34" s="654"/>
      <c r="AD34" s="654"/>
      <c r="AE34" s="654"/>
      <c r="AF34" s="654"/>
      <c r="AG34" s="687"/>
      <c r="AH34" s="712"/>
      <c r="AI34" s="654"/>
      <c r="AJ34" s="654"/>
      <c r="AK34" s="713"/>
      <c r="AL34" s="98"/>
      <c r="AM34" s="98"/>
      <c r="AN34" s="98"/>
      <c r="AO34" s="98"/>
    </row>
    <row r="35" spans="2:37" ht="13.5">
      <c r="B35" s="714"/>
      <c r="C35" s="702"/>
      <c r="D35" s="702"/>
      <c r="E35" s="699" t="s">
        <v>257</v>
      </c>
      <c r="F35" s="701"/>
      <c r="G35" s="702"/>
      <c r="H35" s="702"/>
      <c r="I35" s="699" t="s">
        <v>257</v>
      </c>
      <c r="J35" s="701"/>
      <c r="K35" s="702"/>
      <c r="L35" s="702"/>
      <c r="M35" s="707" t="s">
        <v>257</v>
      </c>
      <c r="N35" s="709"/>
      <c r="O35" s="702"/>
      <c r="P35" s="702"/>
      <c r="Q35" s="699" t="s">
        <v>257</v>
      </c>
      <c r="R35" s="701"/>
      <c r="S35" s="702"/>
      <c r="T35" s="702"/>
      <c r="U35" s="707" t="s">
        <v>257</v>
      </c>
      <c r="V35" s="709"/>
      <c r="W35" s="702"/>
      <c r="X35" s="702"/>
      <c r="Y35" s="699" t="s">
        <v>257</v>
      </c>
      <c r="Z35" s="701"/>
      <c r="AA35" s="702"/>
      <c r="AB35" s="702"/>
      <c r="AC35" s="707" t="s">
        <v>257</v>
      </c>
      <c r="AD35" s="709"/>
      <c r="AE35" s="702"/>
      <c r="AF35" s="702"/>
      <c r="AG35" s="707" t="s">
        <v>257</v>
      </c>
      <c r="AH35" s="716">
        <f>B35+F35+J35+N35+R35+V35+Z35+AD35</f>
        <v>0</v>
      </c>
      <c r="AI35" s="717"/>
      <c r="AJ35" s="717"/>
      <c r="AK35" s="720" t="s">
        <v>257</v>
      </c>
    </row>
    <row r="36" spans="2:37" ht="14.25" thickBot="1">
      <c r="B36" s="715"/>
      <c r="C36" s="704"/>
      <c r="D36" s="704"/>
      <c r="E36" s="700"/>
      <c r="F36" s="703"/>
      <c r="G36" s="704"/>
      <c r="H36" s="704"/>
      <c r="I36" s="700"/>
      <c r="J36" s="703"/>
      <c r="K36" s="704"/>
      <c r="L36" s="704"/>
      <c r="M36" s="708"/>
      <c r="N36" s="704"/>
      <c r="O36" s="704"/>
      <c r="P36" s="704"/>
      <c r="Q36" s="700"/>
      <c r="R36" s="703"/>
      <c r="S36" s="704"/>
      <c r="T36" s="704"/>
      <c r="U36" s="708"/>
      <c r="V36" s="704"/>
      <c r="W36" s="704"/>
      <c r="X36" s="704"/>
      <c r="Y36" s="700"/>
      <c r="Z36" s="703"/>
      <c r="AA36" s="704"/>
      <c r="AB36" s="704"/>
      <c r="AC36" s="708"/>
      <c r="AD36" s="704"/>
      <c r="AE36" s="704"/>
      <c r="AF36" s="704"/>
      <c r="AG36" s="708"/>
      <c r="AH36" s="718"/>
      <c r="AI36" s="719"/>
      <c r="AJ36" s="719"/>
      <c r="AK36" s="721"/>
    </row>
    <row r="37" spans="2:37" ht="3" customHeight="1">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row>
    <row r="38" spans="2:37" ht="13.5">
      <c r="B38" s="650" t="s">
        <v>258</v>
      </c>
      <c r="C38" s="650"/>
      <c r="D38" s="650"/>
      <c r="E38" s="650"/>
      <c r="F38" s="650"/>
      <c r="G38" s="650"/>
      <c r="H38" s="650"/>
      <c r="I38" s="650"/>
      <c r="J38" s="650"/>
      <c r="K38" s="650"/>
      <c r="L38" s="650"/>
      <c r="M38" s="650"/>
      <c r="N38" s="650"/>
      <c r="O38" s="650"/>
      <c r="P38" s="650"/>
      <c r="Q38" s="650"/>
      <c r="R38" s="650"/>
      <c r="S38" s="650"/>
      <c r="T38" s="650"/>
      <c r="U38" s="650"/>
      <c r="V38" s="650"/>
      <c r="W38" s="650"/>
      <c r="X38" s="650"/>
      <c r="Y38" s="650"/>
      <c r="Z38" s="650"/>
      <c r="AA38" s="650"/>
      <c r="AB38" s="650"/>
      <c r="AC38" s="650"/>
      <c r="AD38" s="650"/>
      <c r="AE38" s="650"/>
      <c r="AF38" s="650"/>
      <c r="AG38" s="650"/>
      <c r="AH38" s="650"/>
      <c r="AI38" s="650"/>
      <c r="AJ38" s="650"/>
      <c r="AK38" s="650"/>
    </row>
    <row r="39" spans="2:37" ht="27" customHeight="1">
      <c r="B39" s="722" t="s">
        <v>656</v>
      </c>
      <c r="C39" s="650"/>
      <c r="D39" s="650"/>
      <c r="E39" s="650"/>
      <c r="F39" s="650"/>
      <c r="G39" s="650"/>
      <c r="H39" s="650"/>
      <c r="I39" s="650"/>
      <c r="J39" s="650"/>
      <c r="K39" s="650"/>
      <c r="L39" s="650"/>
      <c r="M39" s="650"/>
      <c r="N39" s="650"/>
      <c r="O39" s="650"/>
      <c r="P39" s="650"/>
      <c r="Q39" s="650"/>
      <c r="R39" s="650"/>
      <c r="S39" s="650"/>
      <c r="T39" s="650"/>
      <c r="U39" s="650"/>
      <c r="V39" s="650"/>
      <c r="W39" s="650"/>
      <c r="X39" s="650"/>
      <c r="Y39" s="650"/>
      <c r="Z39" s="650"/>
      <c r="AA39" s="650"/>
      <c r="AB39" s="650"/>
      <c r="AC39" s="650"/>
      <c r="AD39" s="650"/>
      <c r="AE39" s="650"/>
      <c r="AF39" s="650"/>
      <c r="AG39" s="650"/>
      <c r="AH39" s="650"/>
      <c r="AI39" s="650"/>
      <c r="AJ39" s="650"/>
      <c r="AK39" s="650"/>
    </row>
    <row r="40" spans="2:37" ht="12" customHeight="1">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row>
    <row r="41" spans="2:37" ht="13.5">
      <c r="B41" s="666" t="s">
        <v>259</v>
      </c>
      <c r="C41" s="666"/>
      <c r="D41" s="666"/>
      <c r="E41" s="666"/>
      <c r="F41" s="666"/>
      <c r="G41" s="666"/>
      <c r="H41" s="666"/>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6"/>
      <c r="AJ41" s="666"/>
      <c r="AK41" s="666"/>
    </row>
    <row r="42" spans="2:37" ht="3" customHeight="1" thickBot="1">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row>
    <row r="43" spans="2:37" ht="13.5">
      <c r="B43" s="723" t="s">
        <v>260</v>
      </c>
      <c r="C43" s="724"/>
      <c r="D43" s="724"/>
      <c r="E43" s="724"/>
      <c r="F43" s="724"/>
      <c r="G43" s="724"/>
      <c r="H43" s="724"/>
      <c r="I43" s="724"/>
      <c r="J43" s="724"/>
      <c r="K43" s="724"/>
      <c r="L43" s="724"/>
      <c r="M43" s="623" t="s">
        <v>261</v>
      </c>
      <c r="N43" s="623"/>
      <c r="O43" s="623"/>
      <c r="P43" s="623" t="s">
        <v>262</v>
      </c>
      <c r="Q43" s="624"/>
      <c r="R43" s="624" t="s">
        <v>263</v>
      </c>
      <c r="S43" s="725"/>
      <c r="T43" s="723" t="s">
        <v>260</v>
      </c>
      <c r="U43" s="724"/>
      <c r="V43" s="724"/>
      <c r="W43" s="724"/>
      <c r="X43" s="724"/>
      <c r="Y43" s="724"/>
      <c r="Z43" s="724"/>
      <c r="AA43" s="724"/>
      <c r="AB43" s="724"/>
      <c r="AC43" s="724"/>
      <c r="AD43" s="724"/>
      <c r="AE43" s="623" t="s">
        <v>261</v>
      </c>
      <c r="AF43" s="623"/>
      <c r="AG43" s="623"/>
      <c r="AH43" s="623" t="s">
        <v>262</v>
      </c>
      <c r="AI43" s="624"/>
      <c r="AJ43" s="624" t="s">
        <v>263</v>
      </c>
      <c r="AK43" s="725"/>
    </row>
    <row r="44" spans="2:37" ht="13.5" customHeight="1">
      <c r="B44" s="726" t="s">
        <v>264</v>
      </c>
      <c r="C44" s="727"/>
      <c r="D44" s="727"/>
      <c r="E44" s="727"/>
      <c r="F44" s="727"/>
      <c r="G44" s="727"/>
      <c r="H44" s="727"/>
      <c r="I44" s="727"/>
      <c r="J44" s="727"/>
      <c r="K44" s="727"/>
      <c r="L44" s="727"/>
      <c r="M44" s="728" t="s">
        <v>265</v>
      </c>
      <c r="N44" s="728"/>
      <c r="O44" s="728"/>
      <c r="P44" s="728" t="s">
        <v>266</v>
      </c>
      <c r="Q44" s="728"/>
      <c r="R44" s="728">
        <v>1</v>
      </c>
      <c r="S44" s="729"/>
      <c r="T44" s="730"/>
      <c r="U44" s="728"/>
      <c r="V44" s="728"/>
      <c r="W44" s="728"/>
      <c r="X44" s="728"/>
      <c r="Y44" s="728"/>
      <c r="Z44" s="728"/>
      <c r="AA44" s="728"/>
      <c r="AB44" s="728"/>
      <c r="AC44" s="728"/>
      <c r="AD44" s="728"/>
      <c r="AE44" s="728"/>
      <c r="AF44" s="728"/>
      <c r="AG44" s="728"/>
      <c r="AH44" s="728"/>
      <c r="AI44" s="728"/>
      <c r="AJ44" s="728"/>
      <c r="AK44" s="729"/>
    </row>
    <row r="45" spans="2:37" ht="13.5" customHeight="1">
      <c r="B45" s="642"/>
      <c r="C45" s="643"/>
      <c r="D45" s="643"/>
      <c r="E45" s="643"/>
      <c r="F45" s="643"/>
      <c r="G45" s="643"/>
      <c r="H45" s="643"/>
      <c r="I45" s="643"/>
      <c r="J45" s="643"/>
      <c r="K45" s="643"/>
      <c r="L45" s="643"/>
      <c r="M45" s="643"/>
      <c r="N45" s="643"/>
      <c r="O45" s="643"/>
      <c r="P45" s="643"/>
      <c r="Q45" s="643"/>
      <c r="R45" s="643"/>
      <c r="S45" s="731"/>
      <c r="T45" s="732"/>
      <c r="U45" s="733"/>
      <c r="V45" s="733"/>
      <c r="W45" s="733"/>
      <c r="X45" s="733"/>
      <c r="Y45" s="733"/>
      <c r="Z45" s="733"/>
      <c r="AA45" s="733"/>
      <c r="AB45" s="733"/>
      <c r="AC45" s="733"/>
      <c r="AD45" s="734"/>
      <c r="AE45" s="735"/>
      <c r="AF45" s="733"/>
      <c r="AG45" s="734"/>
      <c r="AH45" s="735"/>
      <c r="AI45" s="734"/>
      <c r="AJ45" s="735"/>
      <c r="AK45" s="736"/>
    </row>
    <row r="46" spans="2:37" ht="13.5" customHeight="1" thickBot="1">
      <c r="B46" s="642"/>
      <c r="C46" s="643"/>
      <c r="D46" s="643"/>
      <c r="E46" s="643"/>
      <c r="F46" s="643"/>
      <c r="G46" s="643"/>
      <c r="H46" s="643"/>
      <c r="I46" s="643"/>
      <c r="J46" s="643"/>
      <c r="K46" s="643"/>
      <c r="L46" s="643"/>
      <c r="M46" s="643"/>
      <c r="N46" s="643"/>
      <c r="O46" s="643"/>
      <c r="P46" s="643"/>
      <c r="Q46" s="643"/>
      <c r="R46" s="643"/>
      <c r="S46" s="731"/>
      <c r="T46" s="737"/>
      <c r="U46" s="738"/>
      <c r="V46" s="738"/>
      <c r="W46" s="738"/>
      <c r="X46" s="738"/>
      <c r="Y46" s="738"/>
      <c r="Z46" s="738"/>
      <c r="AA46" s="738"/>
      <c r="AB46" s="738"/>
      <c r="AC46" s="738"/>
      <c r="AD46" s="738"/>
      <c r="AE46" s="738"/>
      <c r="AF46" s="738"/>
      <c r="AG46" s="738"/>
      <c r="AH46" s="738"/>
      <c r="AI46" s="738"/>
      <c r="AJ46" s="738"/>
      <c r="AK46" s="739"/>
    </row>
    <row r="47" spans="2:37" ht="14.25" thickTop="1">
      <c r="B47" s="642"/>
      <c r="C47" s="643"/>
      <c r="D47" s="643"/>
      <c r="E47" s="643"/>
      <c r="F47" s="643"/>
      <c r="G47" s="643"/>
      <c r="H47" s="643"/>
      <c r="I47" s="643"/>
      <c r="J47" s="643"/>
      <c r="K47" s="643"/>
      <c r="L47" s="643"/>
      <c r="M47" s="643"/>
      <c r="N47" s="643"/>
      <c r="O47" s="643"/>
      <c r="P47" s="643"/>
      <c r="Q47" s="643"/>
      <c r="R47" s="643"/>
      <c r="S47" s="731"/>
      <c r="T47" s="740" t="s">
        <v>267</v>
      </c>
      <c r="U47" s="741"/>
      <c r="V47" s="741"/>
      <c r="W47" s="741"/>
      <c r="X47" s="741"/>
      <c r="Y47" s="741"/>
      <c r="Z47" s="741"/>
      <c r="AA47" s="741"/>
      <c r="AB47" s="741"/>
      <c r="AC47" s="741"/>
      <c r="AD47" s="741"/>
      <c r="AE47" s="746" t="s">
        <v>268</v>
      </c>
      <c r="AF47" s="741"/>
      <c r="AG47" s="741"/>
      <c r="AH47" s="747"/>
      <c r="AI47" s="748"/>
      <c r="AJ47" s="749"/>
      <c r="AK47" s="233" t="s">
        <v>269</v>
      </c>
    </row>
    <row r="48" spans="2:37" ht="13.5">
      <c r="B48" s="642"/>
      <c r="C48" s="643"/>
      <c r="D48" s="643"/>
      <c r="E48" s="643"/>
      <c r="F48" s="643"/>
      <c r="G48" s="643"/>
      <c r="H48" s="643"/>
      <c r="I48" s="643"/>
      <c r="J48" s="643"/>
      <c r="K48" s="643"/>
      <c r="L48" s="643"/>
      <c r="M48" s="643"/>
      <c r="N48" s="643"/>
      <c r="O48" s="643"/>
      <c r="P48" s="643"/>
      <c r="Q48" s="643"/>
      <c r="R48" s="643"/>
      <c r="S48" s="731"/>
      <c r="T48" s="742"/>
      <c r="U48" s="743"/>
      <c r="V48" s="743"/>
      <c r="W48" s="743"/>
      <c r="X48" s="743"/>
      <c r="Y48" s="743"/>
      <c r="Z48" s="743"/>
      <c r="AA48" s="743"/>
      <c r="AB48" s="743"/>
      <c r="AC48" s="743"/>
      <c r="AD48" s="743"/>
      <c r="AE48" s="750" t="s">
        <v>270</v>
      </c>
      <c r="AF48" s="751"/>
      <c r="AG48" s="751"/>
      <c r="AH48" s="752"/>
      <c r="AI48" s="753"/>
      <c r="AJ48" s="754"/>
      <c r="AK48" s="234" t="s">
        <v>269</v>
      </c>
    </row>
    <row r="49" spans="2:37" ht="14.25" thickBot="1">
      <c r="B49" s="755"/>
      <c r="C49" s="756"/>
      <c r="D49" s="756"/>
      <c r="E49" s="756"/>
      <c r="F49" s="756"/>
      <c r="G49" s="756"/>
      <c r="H49" s="756"/>
      <c r="I49" s="756"/>
      <c r="J49" s="756"/>
      <c r="K49" s="756"/>
      <c r="L49" s="756"/>
      <c r="M49" s="756"/>
      <c r="N49" s="756"/>
      <c r="O49" s="756"/>
      <c r="P49" s="756"/>
      <c r="Q49" s="756"/>
      <c r="R49" s="756"/>
      <c r="S49" s="757"/>
      <c r="T49" s="744"/>
      <c r="U49" s="745"/>
      <c r="V49" s="745"/>
      <c r="W49" s="745"/>
      <c r="X49" s="745"/>
      <c r="Y49" s="745"/>
      <c r="Z49" s="745"/>
      <c r="AA49" s="745"/>
      <c r="AB49" s="745"/>
      <c r="AC49" s="745"/>
      <c r="AD49" s="745"/>
      <c r="AE49" s="758" t="s">
        <v>271</v>
      </c>
      <c r="AF49" s="745"/>
      <c r="AG49" s="745"/>
      <c r="AH49" s="759"/>
      <c r="AI49" s="760"/>
      <c r="AJ49" s="761"/>
      <c r="AK49" s="235" t="s">
        <v>269</v>
      </c>
    </row>
    <row r="50" spans="2:37" ht="12" customHeight="1">
      <c r="B50" s="231"/>
      <c r="C50" s="231"/>
      <c r="D50" s="231"/>
      <c r="E50" s="231"/>
      <c r="F50" s="231"/>
      <c r="G50" s="231"/>
      <c r="H50" s="231"/>
      <c r="I50" s="231"/>
      <c r="J50" s="231"/>
      <c r="K50" s="231"/>
      <c r="L50" s="231"/>
      <c r="M50" s="231"/>
      <c r="N50" s="231"/>
      <c r="O50" s="231"/>
      <c r="P50" s="231"/>
      <c r="Q50" s="231"/>
      <c r="R50" s="231"/>
      <c r="S50" s="231"/>
      <c r="T50" s="230"/>
      <c r="U50" s="230"/>
      <c r="V50" s="230"/>
      <c r="W50" s="230"/>
      <c r="X50" s="230"/>
      <c r="Y50" s="230"/>
      <c r="Z50" s="230"/>
      <c r="AA50" s="230"/>
      <c r="AB50" s="230"/>
      <c r="AC50" s="230"/>
      <c r="AD50" s="230"/>
      <c r="AE50" s="230"/>
      <c r="AF50" s="230"/>
      <c r="AG50" s="230"/>
      <c r="AH50" s="230"/>
      <c r="AI50" s="230"/>
      <c r="AJ50" s="230"/>
      <c r="AK50" s="230"/>
    </row>
    <row r="51" spans="2:37" ht="13.5">
      <c r="B51" s="236" t="s">
        <v>272</v>
      </c>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row>
    <row r="52" spans="2:37" ht="3" customHeight="1" thickBot="1">
      <c r="B52" s="231"/>
      <c r="C52" s="231"/>
      <c r="D52" s="231"/>
      <c r="E52" s="231"/>
      <c r="F52" s="231"/>
      <c r="G52" s="231"/>
      <c r="H52" s="231"/>
      <c r="I52" s="231"/>
      <c r="J52" s="231"/>
      <c r="K52" s="231"/>
      <c r="L52" s="231"/>
      <c r="M52" s="231"/>
      <c r="N52" s="231"/>
      <c r="O52" s="231"/>
      <c r="P52" s="231"/>
      <c r="Q52" s="231"/>
      <c r="R52" s="231"/>
      <c r="S52" s="231"/>
      <c r="T52" s="230"/>
      <c r="U52" s="230"/>
      <c r="V52" s="230"/>
      <c r="W52" s="230"/>
      <c r="X52" s="230"/>
      <c r="Y52" s="230"/>
      <c r="Z52" s="230"/>
      <c r="AA52" s="230"/>
      <c r="AB52" s="230"/>
      <c r="AC52" s="230"/>
      <c r="AD52" s="230"/>
      <c r="AE52" s="230"/>
      <c r="AF52" s="230"/>
      <c r="AG52" s="230"/>
      <c r="AH52" s="230"/>
      <c r="AI52" s="230"/>
      <c r="AJ52" s="230"/>
      <c r="AK52" s="230"/>
    </row>
    <row r="53" spans="2:37" ht="13.5">
      <c r="B53" s="723" t="s">
        <v>273</v>
      </c>
      <c r="C53" s="724"/>
      <c r="D53" s="724"/>
      <c r="E53" s="724"/>
      <c r="F53" s="724"/>
      <c r="G53" s="724"/>
      <c r="H53" s="624" t="s">
        <v>274</v>
      </c>
      <c r="I53" s="724"/>
      <c r="J53" s="724"/>
      <c r="K53" s="724"/>
      <c r="L53" s="724"/>
      <c r="M53" s="724"/>
      <c r="N53" s="724"/>
      <c r="O53" s="724"/>
      <c r="P53" s="724"/>
      <c r="Q53" s="762"/>
      <c r="R53" s="763" t="s">
        <v>263</v>
      </c>
      <c r="S53" s="711"/>
      <c r="T53" s="723" t="s">
        <v>275</v>
      </c>
      <c r="U53" s="724"/>
      <c r="V53" s="724"/>
      <c r="W53" s="724"/>
      <c r="X53" s="724"/>
      <c r="Y53" s="724"/>
      <c r="Z53" s="624" t="s">
        <v>276</v>
      </c>
      <c r="AA53" s="724"/>
      <c r="AB53" s="724"/>
      <c r="AC53" s="724"/>
      <c r="AD53" s="724"/>
      <c r="AE53" s="724"/>
      <c r="AF53" s="724"/>
      <c r="AG53" s="724"/>
      <c r="AH53" s="724"/>
      <c r="AI53" s="762"/>
      <c r="AJ53" s="763" t="s">
        <v>263</v>
      </c>
      <c r="AK53" s="711"/>
    </row>
    <row r="54" spans="2:37" ht="13.5" customHeight="1">
      <c r="B54" s="764" t="s">
        <v>277</v>
      </c>
      <c r="C54" s="765"/>
      <c r="D54" s="765"/>
      <c r="E54" s="765"/>
      <c r="F54" s="765"/>
      <c r="G54" s="766"/>
      <c r="H54" s="773" t="s">
        <v>278</v>
      </c>
      <c r="I54" s="774"/>
      <c r="J54" s="774"/>
      <c r="K54" s="774"/>
      <c r="L54" s="774"/>
      <c r="M54" s="774"/>
      <c r="N54" s="774"/>
      <c r="O54" s="774"/>
      <c r="P54" s="774"/>
      <c r="Q54" s="775"/>
      <c r="R54" s="728"/>
      <c r="S54" s="729"/>
      <c r="T54" s="764" t="s">
        <v>279</v>
      </c>
      <c r="U54" s="765"/>
      <c r="V54" s="765"/>
      <c r="W54" s="765"/>
      <c r="X54" s="765"/>
      <c r="Y54" s="766"/>
      <c r="Z54" s="779"/>
      <c r="AA54" s="780"/>
      <c r="AB54" s="780"/>
      <c r="AC54" s="780"/>
      <c r="AD54" s="780"/>
      <c r="AE54" s="780"/>
      <c r="AF54" s="780"/>
      <c r="AG54" s="780"/>
      <c r="AH54" s="780"/>
      <c r="AI54" s="781"/>
      <c r="AJ54" s="782"/>
      <c r="AK54" s="783"/>
    </row>
    <row r="55" spans="2:37" ht="13.5">
      <c r="B55" s="767"/>
      <c r="C55" s="768"/>
      <c r="D55" s="768"/>
      <c r="E55" s="768"/>
      <c r="F55" s="768"/>
      <c r="G55" s="769"/>
      <c r="H55" s="784" t="s">
        <v>280</v>
      </c>
      <c r="I55" s="785"/>
      <c r="J55" s="785"/>
      <c r="K55" s="785"/>
      <c r="L55" s="785"/>
      <c r="M55" s="785"/>
      <c r="N55" s="785"/>
      <c r="O55" s="785"/>
      <c r="P55" s="785"/>
      <c r="Q55" s="786"/>
      <c r="R55" s="643"/>
      <c r="S55" s="731"/>
      <c r="T55" s="776"/>
      <c r="U55" s="777"/>
      <c r="V55" s="777"/>
      <c r="W55" s="777"/>
      <c r="X55" s="777"/>
      <c r="Y55" s="778"/>
      <c r="Z55" s="787"/>
      <c r="AA55" s="788"/>
      <c r="AB55" s="788"/>
      <c r="AC55" s="788"/>
      <c r="AD55" s="788"/>
      <c r="AE55" s="788"/>
      <c r="AF55" s="788"/>
      <c r="AG55" s="788"/>
      <c r="AH55" s="788"/>
      <c r="AI55" s="789"/>
      <c r="AJ55" s="790"/>
      <c r="AK55" s="791"/>
    </row>
    <row r="56" spans="2:37" ht="13.5">
      <c r="B56" s="767"/>
      <c r="C56" s="768"/>
      <c r="D56" s="768"/>
      <c r="E56" s="768"/>
      <c r="F56" s="768"/>
      <c r="G56" s="769"/>
      <c r="H56" s="735"/>
      <c r="I56" s="733"/>
      <c r="J56" s="733"/>
      <c r="K56" s="733"/>
      <c r="L56" s="733"/>
      <c r="M56" s="733"/>
      <c r="N56" s="733"/>
      <c r="O56" s="733"/>
      <c r="P56" s="733"/>
      <c r="Q56" s="734"/>
      <c r="R56" s="735"/>
      <c r="S56" s="736"/>
      <c r="T56" s="764" t="s">
        <v>281</v>
      </c>
      <c r="U56" s="765"/>
      <c r="V56" s="765"/>
      <c r="W56" s="765"/>
      <c r="X56" s="765"/>
      <c r="Y56" s="766"/>
      <c r="Z56" s="792"/>
      <c r="AA56" s="793"/>
      <c r="AB56" s="793"/>
      <c r="AC56" s="793"/>
      <c r="AD56" s="793"/>
      <c r="AE56" s="793"/>
      <c r="AF56" s="793"/>
      <c r="AG56" s="793"/>
      <c r="AH56" s="793"/>
      <c r="AI56" s="794"/>
      <c r="AJ56" s="792"/>
      <c r="AK56" s="795"/>
    </row>
    <row r="57" spans="2:37" ht="13.5">
      <c r="B57" s="767"/>
      <c r="C57" s="768"/>
      <c r="D57" s="768"/>
      <c r="E57" s="768"/>
      <c r="F57" s="768"/>
      <c r="G57" s="769"/>
      <c r="H57" s="735"/>
      <c r="I57" s="733"/>
      <c r="J57" s="733"/>
      <c r="K57" s="733"/>
      <c r="L57" s="733"/>
      <c r="M57" s="733"/>
      <c r="N57" s="733"/>
      <c r="O57" s="733"/>
      <c r="P57" s="733"/>
      <c r="Q57" s="734"/>
      <c r="R57" s="735"/>
      <c r="S57" s="736"/>
      <c r="T57" s="776"/>
      <c r="U57" s="777"/>
      <c r="V57" s="777"/>
      <c r="W57" s="777"/>
      <c r="X57" s="777"/>
      <c r="Y57" s="778"/>
      <c r="Z57" s="796"/>
      <c r="AA57" s="797"/>
      <c r="AB57" s="797"/>
      <c r="AC57" s="797"/>
      <c r="AD57" s="797"/>
      <c r="AE57" s="797"/>
      <c r="AF57" s="797"/>
      <c r="AG57" s="797"/>
      <c r="AH57" s="797"/>
      <c r="AI57" s="798"/>
      <c r="AJ57" s="796"/>
      <c r="AK57" s="799"/>
    </row>
    <row r="58" spans="2:37" ht="14.25" thickBot="1">
      <c r="B58" s="770"/>
      <c r="C58" s="771"/>
      <c r="D58" s="771"/>
      <c r="E58" s="771"/>
      <c r="F58" s="771"/>
      <c r="G58" s="772"/>
      <c r="H58" s="796"/>
      <c r="I58" s="797"/>
      <c r="J58" s="797"/>
      <c r="K58" s="797"/>
      <c r="L58" s="797"/>
      <c r="M58" s="797"/>
      <c r="N58" s="797"/>
      <c r="O58" s="797"/>
      <c r="P58" s="797"/>
      <c r="Q58" s="798"/>
      <c r="R58" s="790"/>
      <c r="S58" s="791"/>
      <c r="T58" s="764" t="s">
        <v>282</v>
      </c>
      <c r="U58" s="765"/>
      <c r="V58" s="765"/>
      <c r="W58" s="765"/>
      <c r="X58" s="765"/>
      <c r="Y58" s="766"/>
      <c r="Z58" s="792"/>
      <c r="AA58" s="793"/>
      <c r="AB58" s="793"/>
      <c r="AC58" s="793"/>
      <c r="AD58" s="793"/>
      <c r="AE58" s="793"/>
      <c r="AF58" s="793"/>
      <c r="AG58" s="793"/>
      <c r="AH58" s="793"/>
      <c r="AI58" s="794"/>
      <c r="AJ58" s="792"/>
      <c r="AK58" s="795"/>
    </row>
    <row r="59" spans="2:37" ht="13.5">
      <c r="B59" s="723" t="s">
        <v>283</v>
      </c>
      <c r="C59" s="724"/>
      <c r="D59" s="724"/>
      <c r="E59" s="724"/>
      <c r="F59" s="724"/>
      <c r="G59" s="724"/>
      <c r="H59" s="624" t="s">
        <v>284</v>
      </c>
      <c r="I59" s="724"/>
      <c r="J59" s="724"/>
      <c r="K59" s="724"/>
      <c r="L59" s="724"/>
      <c r="M59" s="724"/>
      <c r="N59" s="724"/>
      <c r="O59" s="724"/>
      <c r="P59" s="724"/>
      <c r="Q59" s="762"/>
      <c r="R59" s="763" t="s">
        <v>263</v>
      </c>
      <c r="S59" s="711"/>
      <c r="T59" s="776"/>
      <c r="U59" s="777"/>
      <c r="V59" s="777"/>
      <c r="W59" s="777"/>
      <c r="X59" s="777"/>
      <c r="Y59" s="778"/>
      <c r="Z59" s="796"/>
      <c r="AA59" s="797"/>
      <c r="AB59" s="797"/>
      <c r="AC59" s="797"/>
      <c r="AD59" s="797"/>
      <c r="AE59" s="797"/>
      <c r="AF59" s="797"/>
      <c r="AG59" s="797"/>
      <c r="AH59" s="797"/>
      <c r="AI59" s="798"/>
      <c r="AJ59" s="796"/>
      <c r="AK59" s="799"/>
    </row>
    <row r="60" spans="2:37" ht="13.5">
      <c r="B60" s="764" t="s">
        <v>285</v>
      </c>
      <c r="C60" s="765"/>
      <c r="D60" s="765"/>
      <c r="E60" s="765"/>
      <c r="F60" s="765"/>
      <c r="G60" s="766"/>
      <c r="H60" s="779"/>
      <c r="I60" s="780"/>
      <c r="J60" s="780"/>
      <c r="K60" s="780"/>
      <c r="L60" s="780"/>
      <c r="M60" s="780"/>
      <c r="N60" s="780"/>
      <c r="O60" s="780"/>
      <c r="P60" s="780"/>
      <c r="Q60" s="781"/>
      <c r="R60" s="782"/>
      <c r="S60" s="783"/>
      <c r="T60" s="764" t="s">
        <v>286</v>
      </c>
      <c r="U60" s="765"/>
      <c r="V60" s="765"/>
      <c r="W60" s="765"/>
      <c r="X60" s="765"/>
      <c r="Y60" s="766"/>
      <c r="Z60" s="792"/>
      <c r="AA60" s="793"/>
      <c r="AB60" s="793"/>
      <c r="AC60" s="793"/>
      <c r="AD60" s="793"/>
      <c r="AE60" s="793"/>
      <c r="AF60" s="793"/>
      <c r="AG60" s="793"/>
      <c r="AH60" s="793"/>
      <c r="AI60" s="794"/>
      <c r="AJ60" s="792"/>
      <c r="AK60" s="795"/>
    </row>
    <row r="61" spans="2:37" ht="13.5">
      <c r="B61" s="767"/>
      <c r="C61" s="768"/>
      <c r="D61" s="768"/>
      <c r="E61" s="768"/>
      <c r="F61" s="768"/>
      <c r="G61" s="769"/>
      <c r="H61" s="784"/>
      <c r="I61" s="785"/>
      <c r="J61" s="785"/>
      <c r="K61" s="785"/>
      <c r="L61" s="785"/>
      <c r="M61" s="785"/>
      <c r="N61" s="785"/>
      <c r="O61" s="785"/>
      <c r="P61" s="785"/>
      <c r="Q61" s="786"/>
      <c r="R61" s="643"/>
      <c r="S61" s="731"/>
      <c r="T61" s="776"/>
      <c r="U61" s="777"/>
      <c r="V61" s="777"/>
      <c r="W61" s="777"/>
      <c r="X61" s="777"/>
      <c r="Y61" s="778"/>
      <c r="Z61" s="796"/>
      <c r="AA61" s="797"/>
      <c r="AB61" s="797"/>
      <c r="AC61" s="797"/>
      <c r="AD61" s="797"/>
      <c r="AE61" s="797"/>
      <c r="AF61" s="797"/>
      <c r="AG61" s="797"/>
      <c r="AH61" s="797"/>
      <c r="AI61" s="798"/>
      <c r="AJ61" s="796"/>
      <c r="AK61" s="799"/>
    </row>
    <row r="62" spans="2:37" ht="13.5">
      <c r="B62" s="776"/>
      <c r="C62" s="777"/>
      <c r="D62" s="777"/>
      <c r="E62" s="777"/>
      <c r="F62" s="777"/>
      <c r="G62" s="778"/>
      <c r="H62" s="796"/>
      <c r="I62" s="797"/>
      <c r="J62" s="797"/>
      <c r="K62" s="797"/>
      <c r="L62" s="797"/>
      <c r="M62" s="797"/>
      <c r="N62" s="797"/>
      <c r="O62" s="797"/>
      <c r="P62" s="797"/>
      <c r="Q62" s="798"/>
      <c r="R62" s="796"/>
      <c r="S62" s="799"/>
      <c r="T62" s="764" t="s">
        <v>287</v>
      </c>
      <c r="U62" s="765"/>
      <c r="V62" s="765"/>
      <c r="W62" s="765"/>
      <c r="X62" s="765"/>
      <c r="Y62" s="766"/>
      <c r="Z62" s="792"/>
      <c r="AA62" s="793"/>
      <c r="AB62" s="793"/>
      <c r="AC62" s="793"/>
      <c r="AD62" s="793"/>
      <c r="AE62" s="793"/>
      <c r="AF62" s="793"/>
      <c r="AG62" s="793"/>
      <c r="AH62" s="793"/>
      <c r="AI62" s="794"/>
      <c r="AJ62" s="792"/>
      <c r="AK62" s="795"/>
    </row>
    <row r="63" spans="2:37" ht="13.5">
      <c r="B63" s="764" t="s">
        <v>288</v>
      </c>
      <c r="C63" s="765"/>
      <c r="D63" s="765"/>
      <c r="E63" s="765"/>
      <c r="F63" s="765"/>
      <c r="G63" s="766"/>
      <c r="H63" s="779"/>
      <c r="I63" s="780"/>
      <c r="J63" s="780"/>
      <c r="K63" s="780"/>
      <c r="L63" s="780"/>
      <c r="M63" s="780"/>
      <c r="N63" s="780"/>
      <c r="O63" s="780"/>
      <c r="P63" s="780"/>
      <c r="Q63" s="781"/>
      <c r="R63" s="782"/>
      <c r="S63" s="783"/>
      <c r="T63" s="776"/>
      <c r="U63" s="777"/>
      <c r="V63" s="777"/>
      <c r="W63" s="777"/>
      <c r="X63" s="777"/>
      <c r="Y63" s="778"/>
      <c r="Z63" s="796"/>
      <c r="AA63" s="797"/>
      <c r="AB63" s="797"/>
      <c r="AC63" s="797"/>
      <c r="AD63" s="797"/>
      <c r="AE63" s="797"/>
      <c r="AF63" s="797"/>
      <c r="AG63" s="797"/>
      <c r="AH63" s="797"/>
      <c r="AI63" s="798"/>
      <c r="AJ63" s="796"/>
      <c r="AK63" s="799"/>
    </row>
    <row r="64" spans="2:37" ht="13.5">
      <c r="B64" s="767"/>
      <c r="C64" s="768"/>
      <c r="D64" s="768"/>
      <c r="E64" s="768"/>
      <c r="F64" s="768"/>
      <c r="G64" s="769"/>
      <c r="H64" s="784"/>
      <c r="I64" s="785"/>
      <c r="J64" s="785"/>
      <c r="K64" s="785"/>
      <c r="L64" s="785"/>
      <c r="M64" s="785"/>
      <c r="N64" s="785"/>
      <c r="O64" s="785"/>
      <c r="P64" s="785"/>
      <c r="Q64" s="786"/>
      <c r="R64" s="643"/>
      <c r="S64" s="731"/>
      <c r="T64" s="764" t="s">
        <v>289</v>
      </c>
      <c r="U64" s="765"/>
      <c r="V64" s="765"/>
      <c r="W64" s="765"/>
      <c r="X64" s="765"/>
      <c r="Y64" s="766"/>
      <c r="Z64" s="792"/>
      <c r="AA64" s="793"/>
      <c r="AB64" s="793"/>
      <c r="AC64" s="793"/>
      <c r="AD64" s="793"/>
      <c r="AE64" s="793"/>
      <c r="AF64" s="793"/>
      <c r="AG64" s="793"/>
      <c r="AH64" s="793"/>
      <c r="AI64" s="794"/>
      <c r="AJ64" s="792"/>
      <c r="AK64" s="795"/>
    </row>
    <row r="65" spans="2:37" ht="13.5">
      <c r="B65" s="776"/>
      <c r="C65" s="777"/>
      <c r="D65" s="777"/>
      <c r="E65" s="777"/>
      <c r="F65" s="777"/>
      <c r="G65" s="778"/>
      <c r="H65" s="796"/>
      <c r="I65" s="797"/>
      <c r="J65" s="797"/>
      <c r="K65" s="797"/>
      <c r="L65" s="797"/>
      <c r="M65" s="797"/>
      <c r="N65" s="797"/>
      <c r="O65" s="797"/>
      <c r="P65" s="797"/>
      <c r="Q65" s="798"/>
      <c r="R65" s="796"/>
      <c r="S65" s="799"/>
      <c r="T65" s="776"/>
      <c r="U65" s="777"/>
      <c r="V65" s="777"/>
      <c r="W65" s="777"/>
      <c r="X65" s="777"/>
      <c r="Y65" s="778"/>
      <c r="Z65" s="796"/>
      <c r="AA65" s="797"/>
      <c r="AB65" s="797"/>
      <c r="AC65" s="797"/>
      <c r="AD65" s="797"/>
      <c r="AE65" s="797"/>
      <c r="AF65" s="797"/>
      <c r="AG65" s="797"/>
      <c r="AH65" s="797"/>
      <c r="AI65" s="798"/>
      <c r="AJ65" s="796"/>
      <c r="AK65" s="799"/>
    </row>
    <row r="66" spans="2:37" ht="13.5">
      <c r="B66" s="764" t="s">
        <v>290</v>
      </c>
      <c r="C66" s="765"/>
      <c r="D66" s="765"/>
      <c r="E66" s="765"/>
      <c r="F66" s="765"/>
      <c r="G66" s="766"/>
      <c r="H66" s="779"/>
      <c r="I66" s="780"/>
      <c r="J66" s="780"/>
      <c r="K66" s="780"/>
      <c r="L66" s="780"/>
      <c r="M66" s="780"/>
      <c r="N66" s="780"/>
      <c r="O66" s="780"/>
      <c r="P66" s="780"/>
      <c r="Q66" s="781"/>
      <c r="R66" s="782"/>
      <c r="S66" s="783"/>
      <c r="T66" s="764" t="s">
        <v>291</v>
      </c>
      <c r="U66" s="765"/>
      <c r="V66" s="765"/>
      <c r="W66" s="765"/>
      <c r="X66" s="765"/>
      <c r="Y66" s="766"/>
      <c r="Z66" s="792"/>
      <c r="AA66" s="793"/>
      <c r="AB66" s="793"/>
      <c r="AC66" s="793"/>
      <c r="AD66" s="793"/>
      <c r="AE66" s="793"/>
      <c r="AF66" s="793"/>
      <c r="AG66" s="793"/>
      <c r="AH66" s="793"/>
      <c r="AI66" s="794"/>
      <c r="AJ66" s="792"/>
      <c r="AK66" s="795"/>
    </row>
    <row r="67" spans="2:37" ht="14.25" thickBot="1">
      <c r="B67" s="767"/>
      <c r="C67" s="768"/>
      <c r="D67" s="768"/>
      <c r="E67" s="768"/>
      <c r="F67" s="768"/>
      <c r="G67" s="769"/>
      <c r="H67" s="784"/>
      <c r="I67" s="785"/>
      <c r="J67" s="785"/>
      <c r="K67" s="785"/>
      <c r="L67" s="785"/>
      <c r="M67" s="785"/>
      <c r="N67" s="785"/>
      <c r="O67" s="785"/>
      <c r="P67" s="785"/>
      <c r="Q67" s="786"/>
      <c r="R67" s="643"/>
      <c r="S67" s="731"/>
      <c r="T67" s="767"/>
      <c r="U67" s="768"/>
      <c r="V67" s="768"/>
      <c r="W67" s="768"/>
      <c r="X67" s="768"/>
      <c r="Y67" s="769"/>
      <c r="Z67" s="800"/>
      <c r="AA67" s="801"/>
      <c r="AB67" s="801"/>
      <c r="AC67" s="801"/>
      <c r="AD67" s="801"/>
      <c r="AE67" s="801"/>
      <c r="AF67" s="801"/>
      <c r="AG67" s="801"/>
      <c r="AH67" s="801"/>
      <c r="AI67" s="802"/>
      <c r="AJ67" s="800"/>
      <c r="AK67" s="803"/>
    </row>
    <row r="68" spans="2:37" ht="13.5">
      <c r="B68" s="776"/>
      <c r="C68" s="777"/>
      <c r="D68" s="777"/>
      <c r="E68" s="777"/>
      <c r="F68" s="777"/>
      <c r="G68" s="778"/>
      <c r="H68" s="796"/>
      <c r="I68" s="797"/>
      <c r="J68" s="797"/>
      <c r="K68" s="797"/>
      <c r="L68" s="797"/>
      <c r="M68" s="797"/>
      <c r="N68" s="797"/>
      <c r="O68" s="797"/>
      <c r="P68" s="797"/>
      <c r="Q68" s="798"/>
      <c r="R68" s="796"/>
      <c r="S68" s="799"/>
      <c r="T68" s="804" t="s">
        <v>255</v>
      </c>
      <c r="U68" s="805"/>
      <c r="V68" s="805"/>
      <c r="W68" s="805"/>
      <c r="X68" s="805"/>
      <c r="Y68" s="806"/>
      <c r="Z68" s="624" t="s">
        <v>276</v>
      </c>
      <c r="AA68" s="724"/>
      <c r="AB68" s="724"/>
      <c r="AC68" s="724"/>
      <c r="AD68" s="724"/>
      <c r="AE68" s="724"/>
      <c r="AF68" s="724"/>
      <c r="AG68" s="724"/>
      <c r="AH68" s="724"/>
      <c r="AI68" s="762"/>
      <c r="AJ68" s="763" t="s">
        <v>263</v>
      </c>
      <c r="AK68" s="711"/>
    </row>
    <row r="69" spans="2:37" ht="13.5">
      <c r="B69" s="767" t="s">
        <v>292</v>
      </c>
      <c r="C69" s="768"/>
      <c r="D69" s="768"/>
      <c r="E69" s="768"/>
      <c r="F69" s="768"/>
      <c r="G69" s="769"/>
      <c r="H69" s="773"/>
      <c r="I69" s="774"/>
      <c r="J69" s="774"/>
      <c r="K69" s="774"/>
      <c r="L69" s="774"/>
      <c r="M69" s="774"/>
      <c r="N69" s="774"/>
      <c r="O69" s="774"/>
      <c r="P69" s="774"/>
      <c r="Q69" s="775"/>
      <c r="R69" s="728"/>
      <c r="S69" s="729"/>
      <c r="T69" s="807"/>
      <c r="U69" s="808"/>
      <c r="V69" s="808"/>
      <c r="W69" s="808"/>
      <c r="X69" s="808"/>
      <c r="Y69" s="809"/>
      <c r="Z69" s="810"/>
      <c r="AA69" s="811"/>
      <c r="AB69" s="811"/>
      <c r="AC69" s="811"/>
      <c r="AD69" s="811"/>
      <c r="AE69" s="811"/>
      <c r="AF69" s="811"/>
      <c r="AG69" s="811"/>
      <c r="AH69" s="811"/>
      <c r="AI69" s="812"/>
      <c r="AJ69" s="810"/>
      <c r="AK69" s="813"/>
    </row>
    <row r="70" spans="2:37" ht="13.5">
      <c r="B70" s="767"/>
      <c r="C70" s="768"/>
      <c r="D70" s="768"/>
      <c r="E70" s="768"/>
      <c r="F70" s="768"/>
      <c r="G70" s="769"/>
      <c r="H70" s="784"/>
      <c r="I70" s="785"/>
      <c r="J70" s="785"/>
      <c r="K70" s="785"/>
      <c r="L70" s="785"/>
      <c r="M70" s="785"/>
      <c r="N70" s="785"/>
      <c r="O70" s="785"/>
      <c r="P70" s="785"/>
      <c r="Q70" s="786"/>
      <c r="R70" s="643"/>
      <c r="S70" s="731"/>
      <c r="T70" s="814"/>
      <c r="U70" s="815"/>
      <c r="V70" s="815"/>
      <c r="W70" s="815"/>
      <c r="X70" s="815"/>
      <c r="Y70" s="816"/>
      <c r="Z70" s="735"/>
      <c r="AA70" s="733"/>
      <c r="AB70" s="733"/>
      <c r="AC70" s="733"/>
      <c r="AD70" s="733"/>
      <c r="AE70" s="733"/>
      <c r="AF70" s="733"/>
      <c r="AG70" s="733"/>
      <c r="AH70" s="733"/>
      <c r="AI70" s="734"/>
      <c r="AJ70" s="735"/>
      <c r="AK70" s="736"/>
    </row>
    <row r="71" spans="2:37" ht="13.5" customHeight="1" thickBot="1">
      <c r="B71" s="770"/>
      <c r="C71" s="771"/>
      <c r="D71" s="771"/>
      <c r="E71" s="771"/>
      <c r="F71" s="771"/>
      <c r="G71" s="772"/>
      <c r="H71" s="817"/>
      <c r="I71" s="818"/>
      <c r="J71" s="818"/>
      <c r="K71" s="818"/>
      <c r="L71" s="818"/>
      <c r="M71" s="818"/>
      <c r="N71" s="818"/>
      <c r="O71" s="818"/>
      <c r="P71" s="818"/>
      <c r="Q71" s="819"/>
      <c r="R71" s="817"/>
      <c r="S71" s="820"/>
      <c r="T71" s="821"/>
      <c r="U71" s="822"/>
      <c r="V71" s="822"/>
      <c r="W71" s="822"/>
      <c r="X71" s="822"/>
      <c r="Y71" s="823"/>
      <c r="Z71" s="817"/>
      <c r="AA71" s="818"/>
      <c r="AB71" s="818"/>
      <c r="AC71" s="818"/>
      <c r="AD71" s="818"/>
      <c r="AE71" s="818"/>
      <c r="AF71" s="818"/>
      <c r="AG71" s="818"/>
      <c r="AH71" s="818"/>
      <c r="AI71" s="818"/>
      <c r="AJ71" s="817"/>
      <c r="AK71" s="820"/>
    </row>
    <row r="72" spans="2:37" ht="13.5" customHeight="1">
      <c r="B72" s="666" t="s">
        <v>293</v>
      </c>
      <c r="C72" s="666"/>
      <c r="D72" s="666"/>
      <c r="E72" s="666"/>
      <c r="F72" s="666"/>
      <c r="G72" s="666"/>
      <c r="H72" s="666"/>
      <c r="I72" s="666"/>
      <c r="J72" s="666"/>
      <c r="K72" s="666"/>
      <c r="L72" s="666"/>
      <c r="M72" s="666"/>
      <c r="N72" s="666"/>
      <c r="O72" s="666"/>
      <c r="P72" s="666"/>
      <c r="Q72" s="666"/>
      <c r="R72" s="666"/>
      <c r="S72" s="666"/>
      <c r="T72" s="666"/>
      <c r="U72" s="666"/>
      <c r="V72" s="666"/>
      <c r="W72" s="666"/>
      <c r="X72" s="666"/>
      <c r="Y72" s="666"/>
      <c r="Z72" s="666"/>
      <c r="AA72" s="666"/>
      <c r="AB72" s="666"/>
      <c r="AC72" s="666"/>
      <c r="AD72" s="666"/>
      <c r="AE72" s="666"/>
      <c r="AF72" s="666"/>
      <c r="AG72" s="666"/>
      <c r="AH72" s="666"/>
      <c r="AI72" s="666"/>
      <c r="AJ72" s="666"/>
      <c r="AK72" s="666"/>
    </row>
  </sheetData>
  <sheetProtection password="CCE7" sheet="1" selectLockedCells="1"/>
  <mergeCells count="244">
    <mergeCell ref="H71:Q71"/>
    <mergeCell ref="R71:S71"/>
    <mergeCell ref="T71:Y71"/>
    <mergeCell ref="Z71:AI71"/>
    <mergeCell ref="AJ71:AK71"/>
    <mergeCell ref="B72:AK72"/>
    <mergeCell ref="AJ69:AK69"/>
    <mergeCell ref="H70:Q70"/>
    <mergeCell ref="R70:S70"/>
    <mergeCell ref="T70:Y70"/>
    <mergeCell ref="Z70:AI70"/>
    <mergeCell ref="AJ70:AK70"/>
    <mergeCell ref="H68:Q68"/>
    <mergeCell ref="R68:S68"/>
    <mergeCell ref="T68:Y68"/>
    <mergeCell ref="Z68:AI68"/>
    <mergeCell ref="AJ68:AK68"/>
    <mergeCell ref="B69:G71"/>
    <mergeCell ref="H69:Q69"/>
    <mergeCell ref="R69:S69"/>
    <mergeCell ref="T69:Y69"/>
    <mergeCell ref="Z69:AI69"/>
    <mergeCell ref="B66:G68"/>
    <mergeCell ref="H66:Q66"/>
    <mergeCell ref="R66:S66"/>
    <mergeCell ref="T66:Y67"/>
    <mergeCell ref="Z66:AI66"/>
    <mergeCell ref="AJ66:AK66"/>
    <mergeCell ref="H67:Q67"/>
    <mergeCell ref="R67:S67"/>
    <mergeCell ref="Z67:AI67"/>
    <mergeCell ref="AJ67:AK67"/>
    <mergeCell ref="H64:Q64"/>
    <mergeCell ref="R64:S64"/>
    <mergeCell ref="T64:Y65"/>
    <mergeCell ref="Z64:AI64"/>
    <mergeCell ref="AJ64:AK64"/>
    <mergeCell ref="H65:Q65"/>
    <mergeCell ref="R65:S65"/>
    <mergeCell ref="Z65:AI65"/>
    <mergeCell ref="AJ65:AK65"/>
    <mergeCell ref="H62:Q62"/>
    <mergeCell ref="R62:S62"/>
    <mergeCell ref="T62:Y63"/>
    <mergeCell ref="Z62:AI62"/>
    <mergeCell ref="AJ62:AK62"/>
    <mergeCell ref="B63:G65"/>
    <mergeCell ref="H63:Q63"/>
    <mergeCell ref="R63:S63"/>
    <mergeCell ref="Z63:AI63"/>
    <mergeCell ref="AJ63:AK63"/>
    <mergeCell ref="B60:G62"/>
    <mergeCell ref="H60:Q60"/>
    <mergeCell ref="R60:S60"/>
    <mergeCell ref="T60:Y61"/>
    <mergeCell ref="Z60:AI60"/>
    <mergeCell ref="AJ60:AK60"/>
    <mergeCell ref="H61:Q61"/>
    <mergeCell ref="R61:S61"/>
    <mergeCell ref="Z61:AI61"/>
    <mergeCell ref="AJ61:AK61"/>
    <mergeCell ref="H58:Q58"/>
    <mergeCell ref="R58:S58"/>
    <mergeCell ref="T58:Y59"/>
    <mergeCell ref="Z58:AI58"/>
    <mergeCell ref="AJ58:AK58"/>
    <mergeCell ref="B59:G59"/>
    <mergeCell ref="H59:Q59"/>
    <mergeCell ref="R59:S59"/>
    <mergeCell ref="Z59:AI59"/>
    <mergeCell ref="AJ59:AK59"/>
    <mergeCell ref="H56:Q56"/>
    <mergeCell ref="R56:S56"/>
    <mergeCell ref="T56:Y57"/>
    <mergeCell ref="Z56:AI56"/>
    <mergeCell ref="AJ56:AK56"/>
    <mergeCell ref="H57:Q57"/>
    <mergeCell ref="R57:S57"/>
    <mergeCell ref="Z57:AI57"/>
    <mergeCell ref="AJ57:AK57"/>
    <mergeCell ref="B54:G58"/>
    <mergeCell ref="H54:Q54"/>
    <mergeCell ref="R54:S54"/>
    <mergeCell ref="T54:Y55"/>
    <mergeCell ref="Z54:AI54"/>
    <mergeCell ref="AJ54:AK54"/>
    <mergeCell ref="H55:Q55"/>
    <mergeCell ref="R55:S55"/>
    <mergeCell ref="Z55:AI55"/>
    <mergeCell ref="AJ55:AK55"/>
    <mergeCell ref="B53:G53"/>
    <mergeCell ref="H53:Q53"/>
    <mergeCell ref="R53:S53"/>
    <mergeCell ref="T53:Y53"/>
    <mergeCell ref="Z53:AI53"/>
    <mergeCell ref="AJ53:AK53"/>
    <mergeCell ref="B49:L49"/>
    <mergeCell ref="M49:O49"/>
    <mergeCell ref="P49:Q49"/>
    <mergeCell ref="R49:S49"/>
    <mergeCell ref="AE49:AH49"/>
    <mergeCell ref="AI49:AJ49"/>
    <mergeCell ref="B48:L48"/>
    <mergeCell ref="M48:O48"/>
    <mergeCell ref="P48:Q48"/>
    <mergeCell ref="R48:S48"/>
    <mergeCell ref="AE48:AH48"/>
    <mergeCell ref="AI48:AJ48"/>
    <mergeCell ref="AE46:AG46"/>
    <mergeCell ref="AH46:AI46"/>
    <mergeCell ref="AJ46:AK46"/>
    <mergeCell ref="B47:L47"/>
    <mergeCell ref="M47:O47"/>
    <mergeCell ref="P47:Q47"/>
    <mergeCell ref="R47:S47"/>
    <mergeCell ref="T47:AD49"/>
    <mergeCell ref="AE47:AH47"/>
    <mergeCell ref="AI47:AJ47"/>
    <mergeCell ref="R45:S45"/>
    <mergeCell ref="T45:AD45"/>
    <mergeCell ref="AE45:AG45"/>
    <mergeCell ref="AH45:AI45"/>
    <mergeCell ref="AJ45:AK45"/>
    <mergeCell ref="B46:L46"/>
    <mergeCell ref="M46:O46"/>
    <mergeCell ref="P46:Q46"/>
    <mergeCell ref="R46:S46"/>
    <mergeCell ref="T46:AD46"/>
    <mergeCell ref="AH43:AI43"/>
    <mergeCell ref="AJ43:AK43"/>
    <mergeCell ref="B44:L44"/>
    <mergeCell ref="M44:O44"/>
    <mergeCell ref="P44:Q44"/>
    <mergeCell ref="R44:S44"/>
    <mergeCell ref="T44:AD44"/>
    <mergeCell ref="AE44:AG44"/>
    <mergeCell ref="AH44:AI44"/>
    <mergeCell ref="AJ44:AK44"/>
    <mergeCell ref="B43:L43"/>
    <mergeCell ref="M43:O43"/>
    <mergeCell ref="P43:Q43"/>
    <mergeCell ref="R43:S43"/>
    <mergeCell ref="T43:AD43"/>
    <mergeCell ref="AE43:AG43"/>
    <mergeCell ref="AG35:AG36"/>
    <mergeCell ref="AH35:AJ36"/>
    <mergeCell ref="AK35:AK36"/>
    <mergeCell ref="B38:AK38"/>
    <mergeCell ref="B39:AK39"/>
    <mergeCell ref="B41:AK41"/>
    <mergeCell ref="U35:U36"/>
    <mergeCell ref="V35:X36"/>
    <mergeCell ref="Y35:Y36"/>
    <mergeCell ref="Z35:AB36"/>
    <mergeCell ref="AC35:AC36"/>
    <mergeCell ref="AD35:AF36"/>
    <mergeCell ref="AH33:AK34"/>
    <mergeCell ref="B35:D36"/>
    <mergeCell ref="E35:E36"/>
    <mergeCell ref="F35:H36"/>
    <mergeCell ref="I35:I36"/>
    <mergeCell ref="J35:L36"/>
    <mergeCell ref="M35:M36"/>
    <mergeCell ref="N35:P36"/>
    <mergeCell ref="Q35:Q36"/>
    <mergeCell ref="R35:T36"/>
    <mergeCell ref="J33:M34"/>
    <mergeCell ref="N33:Q34"/>
    <mergeCell ref="R33:U34"/>
    <mergeCell ref="V33:Y34"/>
    <mergeCell ref="Z33:AC34"/>
    <mergeCell ref="AD33:AG34"/>
    <mergeCell ref="AC28:AK28"/>
    <mergeCell ref="B29:M29"/>
    <mergeCell ref="N29:AB29"/>
    <mergeCell ref="AC29:AK29"/>
    <mergeCell ref="B30:M30"/>
    <mergeCell ref="N30:AB30"/>
    <mergeCell ref="AC30:AK30"/>
    <mergeCell ref="B23:D23"/>
    <mergeCell ref="E23:S23"/>
    <mergeCell ref="T23:V23"/>
    <mergeCell ref="W23:Y23"/>
    <mergeCell ref="Z23:AI23"/>
    <mergeCell ref="AJ23:AK23"/>
    <mergeCell ref="E21:S21"/>
    <mergeCell ref="T21:V21"/>
    <mergeCell ref="W21:AK21"/>
    <mergeCell ref="B22:D22"/>
    <mergeCell ref="E22:S22"/>
    <mergeCell ref="T22:V22"/>
    <mergeCell ref="W22:Y22"/>
    <mergeCell ref="Z22:AI22"/>
    <mergeCell ref="AJ22:AK22"/>
    <mergeCell ref="T15:V15"/>
    <mergeCell ref="W15:AK15"/>
    <mergeCell ref="W18:AK18"/>
    <mergeCell ref="E19:S19"/>
    <mergeCell ref="T19:V19"/>
    <mergeCell ref="W19:AK19"/>
    <mergeCell ref="B3:AK3"/>
    <mergeCell ref="B4:AK4"/>
    <mergeCell ref="B6:H7"/>
    <mergeCell ref="I6:AK7"/>
    <mergeCell ref="B10:AK10"/>
    <mergeCell ref="B11:AK11"/>
    <mergeCell ref="B45:L45"/>
    <mergeCell ref="M45:O45"/>
    <mergeCell ref="P45:Q45"/>
    <mergeCell ref="B28:M28"/>
    <mergeCell ref="B27:M27"/>
    <mergeCell ref="N27:AB27"/>
    <mergeCell ref="N28:AB28"/>
    <mergeCell ref="B32:AK32"/>
    <mergeCell ref="B33:E34"/>
    <mergeCell ref="F33:I34"/>
    <mergeCell ref="AC27:AK27"/>
    <mergeCell ref="B21:D21"/>
    <mergeCell ref="B20:D20"/>
    <mergeCell ref="B19:D19"/>
    <mergeCell ref="B18:D18"/>
    <mergeCell ref="E18:S18"/>
    <mergeCell ref="T18:V18"/>
    <mergeCell ref="E20:S20"/>
    <mergeCell ref="T20:V20"/>
    <mergeCell ref="W20:AK20"/>
    <mergeCell ref="B17:D17"/>
    <mergeCell ref="E17:S17"/>
    <mergeCell ref="T17:V17"/>
    <mergeCell ref="W17:AK17"/>
    <mergeCell ref="B16:D16"/>
    <mergeCell ref="E16:S16"/>
    <mergeCell ref="T16:V16"/>
    <mergeCell ref="W16:AK16"/>
    <mergeCell ref="B15:D15"/>
    <mergeCell ref="B14:D14"/>
    <mergeCell ref="E13:S13"/>
    <mergeCell ref="T13:V13"/>
    <mergeCell ref="W13:AK13"/>
    <mergeCell ref="B13:D13"/>
    <mergeCell ref="E14:S14"/>
    <mergeCell ref="T14:V14"/>
    <mergeCell ref="W14:AK14"/>
    <mergeCell ref="E15:S15"/>
  </mergeCells>
  <dataValidations count="2">
    <dataValidation type="whole" operator="greaterThanOrEqual" allowBlank="1" showInputMessage="1" showErrorMessage="1" sqref="D24 B24">
      <formula1>0</formula1>
    </dataValidation>
    <dataValidation type="list" allowBlank="1" showInputMessage="1" showErrorMessage="1" sqref="B14:D23 T14:V23">
      <formula1>"　,○,外"</formula1>
    </dataValidation>
  </dataValidations>
  <printOptions/>
  <pageMargins left="0.5905511811023623" right="0.1968503937007874" top="0.5511811023622047" bottom="0.35433070866141736" header="0.31496062992125984" footer="0.11811023622047245"/>
  <pageSetup blackAndWhite="1" fitToHeight="1" fitToWidth="1" horizontalDpi="300" verticalDpi="300" orientation="portrait" paperSize="9" scale="89" r:id="rId1"/>
  <headerFooter alignWithMargins="0">
    <oddHeader>&amp;R&amp;"ＭＳ Ｐ明朝,標準"&amp;9物品・業務　様式３</oddHeader>
    <oddFooter>&amp;R&amp;"ＭＳ Ｐ明朝,標準"&amp;9 令和４・５・６年度(随時)飯田市</oddFooter>
  </headerFooter>
</worksheet>
</file>

<file path=xl/worksheets/sheet6.xml><?xml version="1.0" encoding="utf-8"?>
<worksheet xmlns="http://schemas.openxmlformats.org/spreadsheetml/2006/main" xmlns:r="http://schemas.openxmlformats.org/officeDocument/2006/relationships">
  <sheetPr>
    <tabColor indexed="47"/>
  </sheetPr>
  <dimension ref="A1:M35"/>
  <sheetViews>
    <sheetView showGridLines="0" showRowColHeaders="0" showZeros="0" view="pageBreakPreview" zoomScaleSheetLayoutView="100" workbookViewId="0" topLeftCell="A1">
      <selection activeCell="F8" sqref="F8:H8"/>
    </sheetView>
  </sheetViews>
  <sheetFormatPr defaultColWidth="9.00390625" defaultRowHeight="13.5"/>
  <cols>
    <col min="1" max="1" width="1.25" style="0" customWidth="1"/>
    <col min="2" max="2" width="2.125" style="0" customWidth="1"/>
    <col min="3" max="3" width="2.00390625" style="0" customWidth="1"/>
    <col min="4" max="4" width="11.375" style="0" customWidth="1"/>
    <col min="5" max="5" width="4.625" style="0" customWidth="1"/>
    <col min="6" max="6" width="7.625" style="0" customWidth="1"/>
    <col min="7" max="7" width="36.375" style="0" customWidth="1"/>
    <col min="8" max="8" width="10.50390625" style="0" customWidth="1"/>
    <col min="9" max="9" width="11.125" style="0" customWidth="1"/>
    <col min="10" max="10" width="1.25" style="0" customWidth="1"/>
    <col min="11" max="11" width="2.00390625" style="0" customWidth="1"/>
  </cols>
  <sheetData>
    <row r="1" spans="1:9" ht="35.25" customHeight="1">
      <c r="A1" s="3"/>
      <c r="B1" s="848" t="s">
        <v>124</v>
      </c>
      <c r="C1" s="849"/>
      <c r="D1" s="849"/>
      <c r="E1" s="849"/>
      <c r="F1" s="849"/>
      <c r="G1" s="849"/>
      <c r="H1" s="849"/>
      <c r="I1" s="849"/>
    </row>
    <row r="2" spans="1:13" ht="15" customHeight="1">
      <c r="A2" s="3"/>
      <c r="B2" s="3"/>
      <c r="C2" s="3"/>
      <c r="D2" s="3"/>
      <c r="E2" s="3"/>
      <c r="F2" s="3"/>
      <c r="G2" s="3"/>
      <c r="H2" s="3"/>
      <c r="I2" s="3"/>
      <c r="M2" s="114"/>
    </row>
    <row r="3" spans="1:9" ht="36" customHeight="1">
      <c r="A3" s="3"/>
      <c r="B3" s="850" t="s">
        <v>132</v>
      </c>
      <c r="C3" s="452"/>
      <c r="D3" s="452"/>
      <c r="E3" s="452"/>
      <c r="F3" s="452"/>
      <c r="G3" s="452"/>
      <c r="H3" s="452"/>
      <c r="I3" s="452"/>
    </row>
    <row r="4" spans="1:9" ht="38.25" customHeight="1">
      <c r="A4" s="3"/>
      <c r="B4" s="857" t="s">
        <v>213</v>
      </c>
      <c r="C4" s="857"/>
      <c r="D4" s="857"/>
      <c r="E4" s="857"/>
      <c r="F4" s="857"/>
      <c r="G4" s="857"/>
      <c r="H4" s="857"/>
      <c r="I4" s="857"/>
    </row>
    <row r="5" spans="1:9" ht="35.25" customHeight="1">
      <c r="A5" s="3"/>
      <c r="B5" s="122"/>
      <c r="C5" s="122"/>
      <c r="D5" s="122"/>
      <c r="E5" s="122"/>
      <c r="F5" s="122"/>
      <c r="G5" s="122"/>
      <c r="H5" s="122"/>
      <c r="I5" s="122"/>
    </row>
    <row r="6" spans="1:9" ht="48.75" customHeight="1">
      <c r="A6" s="3"/>
      <c r="B6" s="121"/>
      <c r="C6" s="98"/>
      <c r="D6" s="98"/>
      <c r="E6" s="98"/>
      <c r="F6" s="98"/>
      <c r="G6" s="98"/>
      <c r="H6" s="98"/>
      <c r="I6" s="98"/>
    </row>
    <row r="7" spans="1:9" ht="31.5" customHeight="1" thickBot="1">
      <c r="A7" s="3"/>
      <c r="B7" s="3"/>
      <c r="C7" s="34"/>
      <c r="D7" s="34"/>
      <c r="E7" s="34"/>
      <c r="F7" s="34"/>
      <c r="G7" s="3"/>
      <c r="H7" s="3"/>
      <c r="I7" s="3"/>
    </row>
    <row r="8" spans="1:9" ht="35.25" customHeight="1" thickBot="1">
      <c r="A8" s="3"/>
      <c r="B8" s="3"/>
      <c r="C8" s="3"/>
      <c r="D8" s="851" t="s">
        <v>59</v>
      </c>
      <c r="E8" s="852"/>
      <c r="F8" s="853">
        <f>'様式1‐①　申請書　'!I16</f>
        <v>0</v>
      </c>
      <c r="G8" s="854"/>
      <c r="H8" s="855"/>
      <c r="I8" s="3"/>
    </row>
    <row r="9" spans="1:9" ht="23.25" customHeight="1">
      <c r="A9" s="3"/>
      <c r="B9" s="3"/>
      <c r="C9" s="3"/>
      <c r="D9" s="116"/>
      <c r="E9" s="117"/>
      <c r="F9" s="117"/>
      <c r="G9" s="115"/>
      <c r="H9" s="115"/>
      <c r="I9" s="3"/>
    </row>
    <row r="10" spans="1:9" ht="13.5" customHeight="1">
      <c r="A10" s="3"/>
      <c r="B10" s="3"/>
      <c r="C10" s="3" t="s">
        <v>151</v>
      </c>
      <c r="D10" s="116"/>
      <c r="E10" s="117"/>
      <c r="F10" s="117"/>
      <c r="G10" s="115"/>
      <c r="H10" s="115"/>
      <c r="I10" s="3"/>
    </row>
    <row r="11" spans="1:9" ht="6" customHeight="1" thickBot="1">
      <c r="A11" s="3"/>
      <c r="B11" s="3"/>
      <c r="C11" s="34"/>
      <c r="D11" s="34"/>
      <c r="E11" s="34"/>
      <c r="F11" s="34"/>
      <c r="G11" s="3"/>
      <c r="H11" s="3"/>
      <c r="I11" s="3"/>
    </row>
    <row r="12" spans="1:9" ht="33" customHeight="1">
      <c r="A12" s="3"/>
      <c r="B12" s="3"/>
      <c r="D12" s="837" t="s">
        <v>126</v>
      </c>
      <c r="E12" s="838"/>
      <c r="F12" s="838"/>
      <c r="G12" s="838"/>
      <c r="H12" s="209" t="s">
        <v>195</v>
      </c>
      <c r="I12" s="118" t="s">
        <v>149</v>
      </c>
    </row>
    <row r="13" spans="1:9" ht="21" customHeight="1">
      <c r="A13" s="3"/>
      <c r="B13" s="3"/>
      <c r="D13" s="831" t="s">
        <v>140</v>
      </c>
      <c r="E13" s="832"/>
      <c r="F13" s="832"/>
      <c r="G13" s="832"/>
      <c r="H13" s="828"/>
      <c r="I13" s="856"/>
    </row>
    <row r="14" spans="1:9" ht="21" customHeight="1">
      <c r="A14" s="3"/>
      <c r="B14" s="3"/>
      <c r="D14" s="840" t="s">
        <v>147</v>
      </c>
      <c r="E14" s="841"/>
      <c r="F14" s="841"/>
      <c r="G14" s="841"/>
      <c r="H14" s="829"/>
      <c r="I14" s="846"/>
    </row>
    <row r="15" spans="1:9" ht="21" customHeight="1">
      <c r="A15" s="3"/>
      <c r="B15" s="3"/>
      <c r="D15" s="824" t="s">
        <v>141</v>
      </c>
      <c r="E15" s="825"/>
      <c r="F15" s="825"/>
      <c r="G15" s="825"/>
      <c r="H15" s="829"/>
      <c r="I15" s="846"/>
    </row>
    <row r="16" spans="1:9" ht="21" customHeight="1">
      <c r="A16" s="3"/>
      <c r="B16" s="3"/>
      <c r="D16" s="840" t="s">
        <v>148</v>
      </c>
      <c r="E16" s="841"/>
      <c r="F16" s="841"/>
      <c r="G16" s="841"/>
      <c r="H16" s="829"/>
      <c r="I16" s="846"/>
    </row>
    <row r="17" spans="1:9" ht="21" customHeight="1">
      <c r="A17" s="3"/>
      <c r="B17" s="3"/>
      <c r="D17" s="824" t="s">
        <v>142</v>
      </c>
      <c r="E17" s="825"/>
      <c r="F17" s="825"/>
      <c r="G17" s="825"/>
      <c r="H17" s="829"/>
      <c r="I17" s="846"/>
    </row>
    <row r="18" spans="1:9" ht="32.25" customHeight="1" thickBot="1">
      <c r="A18" s="3"/>
      <c r="B18" s="3"/>
      <c r="D18" s="826" t="s">
        <v>200</v>
      </c>
      <c r="E18" s="827"/>
      <c r="F18" s="827"/>
      <c r="G18" s="827"/>
      <c r="H18" s="830"/>
      <c r="I18" s="847"/>
    </row>
    <row r="20" ht="25.5" customHeight="1"/>
    <row r="21" ht="13.5">
      <c r="C21" s="3" t="s">
        <v>150</v>
      </c>
    </row>
    <row r="22" spans="1:9" ht="6" customHeight="1" thickBot="1">
      <c r="A22" s="3"/>
      <c r="B22" s="3"/>
      <c r="C22" s="34"/>
      <c r="D22" s="34"/>
      <c r="E22" s="34"/>
      <c r="F22" s="34"/>
      <c r="G22" s="3"/>
      <c r="H22" s="3"/>
      <c r="I22" s="3"/>
    </row>
    <row r="23" spans="1:9" ht="33" customHeight="1">
      <c r="A23" s="3"/>
      <c r="B23" s="3"/>
      <c r="D23" s="837" t="s">
        <v>126</v>
      </c>
      <c r="E23" s="838"/>
      <c r="F23" s="838"/>
      <c r="G23" s="838"/>
      <c r="H23" s="209" t="s">
        <v>195</v>
      </c>
      <c r="I23" s="123" t="s">
        <v>149</v>
      </c>
    </row>
    <row r="24" spans="1:9" ht="42" customHeight="1">
      <c r="A24" s="3"/>
      <c r="B24" s="3"/>
      <c r="D24" s="858" t="s">
        <v>143</v>
      </c>
      <c r="E24" s="859"/>
      <c r="F24" s="859"/>
      <c r="G24" s="859"/>
      <c r="H24" s="239"/>
      <c r="I24" s="240"/>
    </row>
    <row r="25" spans="1:9" ht="42" customHeight="1">
      <c r="A25" s="3"/>
      <c r="B25" s="3"/>
      <c r="D25" s="833" t="s">
        <v>144</v>
      </c>
      <c r="E25" s="834"/>
      <c r="F25" s="834"/>
      <c r="G25" s="834"/>
      <c r="H25" s="237"/>
      <c r="I25" s="238"/>
    </row>
    <row r="26" spans="1:9" ht="42" customHeight="1">
      <c r="A26" s="3"/>
      <c r="B26" s="3"/>
      <c r="D26" s="833" t="s">
        <v>145</v>
      </c>
      <c r="E26" s="834"/>
      <c r="F26" s="834"/>
      <c r="G26" s="834"/>
      <c r="H26" s="237"/>
      <c r="I26" s="238"/>
    </row>
    <row r="27" spans="1:9" ht="20.25" customHeight="1">
      <c r="A27" s="3"/>
      <c r="B27" s="3"/>
      <c r="D27" s="835" t="s">
        <v>146</v>
      </c>
      <c r="E27" s="836"/>
      <c r="F27" s="836"/>
      <c r="G27" s="836"/>
      <c r="H27" s="829"/>
      <c r="I27" s="844"/>
    </row>
    <row r="28" spans="1:9" ht="34.5" customHeight="1" thickBot="1">
      <c r="A28" s="3"/>
      <c r="B28" s="3"/>
      <c r="D28" s="842" t="s">
        <v>201</v>
      </c>
      <c r="E28" s="843"/>
      <c r="F28" s="843"/>
      <c r="G28" s="843"/>
      <c r="H28" s="839"/>
      <c r="I28" s="845"/>
    </row>
    <row r="33" spans="3:9" ht="13.5">
      <c r="C33" s="3"/>
      <c r="D33" s="3"/>
      <c r="E33" s="3"/>
      <c r="F33" s="3"/>
      <c r="G33" s="3"/>
      <c r="H33" s="3"/>
      <c r="I33" s="3"/>
    </row>
    <row r="34" spans="3:9" ht="13.5">
      <c r="C34" s="3"/>
      <c r="D34" s="3"/>
      <c r="E34" s="3"/>
      <c r="F34" s="3"/>
      <c r="G34" s="3"/>
      <c r="H34" s="3"/>
      <c r="I34" s="3"/>
    </row>
    <row r="35" spans="3:9" ht="13.5">
      <c r="C35" s="3"/>
      <c r="D35" s="3"/>
      <c r="E35" s="3"/>
      <c r="F35" s="3"/>
      <c r="G35" s="3"/>
      <c r="H35" s="3"/>
      <c r="I35" s="3"/>
    </row>
  </sheetData>
  <sheetProtection password="CCE7" sheet="1" selectLockedCells="1"/>
  <mergeCells count="26">
    <mergeCell ref="I27:I28"/>
    <mergeCell ref="I15:I16"/>
    <mergeCell ref="I17:I18"/>
    <mergeCell ref="B1:I1"/>
    <mergeCell ref="B3:I3"/>
    <mergeCell ref="D8:E8"/>
    <mergeCell ref="F8:H8"/>
    <mergeCell ref="I13:I14"/>
    <mergeCell ref="B4:I4"/>
    <mergeCell ref="D24:G24"/>
    <mergeCell ref="D25:G25"/>
    <mergeCell ref="D26:G26"/>
    <mergeCell ref="D27:G27"/>
    <mergeCell ref="D12:G12"/>
    <mergeCell ref="H27:H28"/>
    <mergeCell ref="D23:G23"/>
    <mergeCell ref="D14:G14"/>
    <mergeCell ref="D28:G28"/>
    <mergeCell ref="D15:G15"/>
    <mergeCell ref="D16:G16"/>
    <mergeCell ref="D17:G17"/>
    <mergeCell ref="D18:G18"/>
    <mergeCell ref="H13:H14"/>
    <mergeCell ref="H15:H16"/>
    <mergeCell ref="H17:H18"/>
    <mergeCell ref="D13:G13"/>
  </mergeCells>
  <dataValidations count="1">
    <dataValidation type="list" allowBlank="1" showInputMessage="1" showErrorMessage="1" sqref="H13:I18 H24:I27">
      <formula1>"　,○"</formula1>
    </dataValidation>
  </dataValidations>
  <printOptions/>
  <pageMargins left="0.5905511811023623" right="0.1968503937007874" top="0.5511811023622047" bottom="0.35433070866141736" header="0.31496062992125984" footer="0.11811023622047245"/>
  <pageSetup blackAndWhite="1" horizontalDpi="300" verticalDpi="300" orientation="portrait" paperSize="9" r:id="rId2"/>
  <headerFooter alignWithMargins="0">
    <oddHeader>&amp;R&amp;"ＭＳ Ｐ明朝,標準"&amp;9物品・業務　様式４</oddHeader>
    <oddFooter>&amp;R&amp;"ＭＳ Ｐ明朝,標準"&amp;9 令和４・５・６年度(随時)飯田市</oddFooter>
  </headerFooter>
  <drawing r:id="rId1"/>
</worksheet>
</file>

<file path=xl/worksheets/sheet7.xml><?xml version="1.0" encoding="utf-8"?>
<worksheet xmlns="http://schemas.openxmlformats.org/spreadsheetml/2006/main" xmlns:r="http://schemas.openxmlformats.org/officeDocument/2006/relationships">
  <sheetPr>
    <tabColor indexed="47"/>
  </sheetPr>
  <dimension ref="A1:AJ74"/>
  <sheetViews>
    <sheetView showGridLines="0" showRowColHeaders="0" showZeros="0" view="pageBreakPreview" zoomScaleSheetLayoutView="100" workbookViewId="0" topLeftCell="A1">
      <selection activeCell="H6" sqref="H6:AA7"/>
    </sheetView>
  </sheetViews>
  <sheetFormatPr defaultColWidth="9.00390625" defaultRowHeight="13.5"/>
  <cols>
    <col min="1" max="35" width="2.625" style="30" customWidth="1"/>
    <col min="36" max="36" width="1.625" style="30" customWidth="1"/>
    <col min="37" max="38" width="2.625" style="30" customWidth="1"/>
    <col min="39" max="39" width="5.25390625" style="30" bestFit="1" customWidth="1"/>
    <col min="40" max="16384" width="9.00390625" style="30" customWidth="1"/>
  </cols>
  <sheetData>
    <row r="1" ht="15" customHeight="1">
      <c r="AI1" s="24"/>
    </row>
    <row r="2" spans="1:35" ht="18.75">
      <c r="A2" s="612"/>
      <c r="B2" s="612"/>
      <c r="C2" s="612"/>
      <c r="D2" s="612"/>
      <c r="E2" s="612"/>
      <c r="F2" s="612"/>
      <c r="G2" s="612"/>
      <c r="H2" s="31"/>
      <c r="I2" s="31"/>
      <c r="J2" s="899" t="s">
        <v>53</v>
      </c>
      <c r="K2" s="899"/>
      <c r="L2" s="899"/>
      <c r="M2" s="899"/>
      <c r="N2" s="899"/>
      <c r="O2" s="899"/>
      <c r="P2" s="899"/>
      <c r="Q2" s="899"/>
      <c r="R2" s="899"/>
      <c r="S2" s="899"/>
      <c r="T2" s="899"/>
      <c r="U2" s="899"/>
      <c r="V2" s="899"/>
      <c r="W2" s="899"/>
      <c r="X2" s="31"/>
      <c r="Y2" s="31"/>
      <c r="Z2" s="613"/>
      <c r="AA2" s="613"/>
      <c r="AB2" s="613"/>
      <c r="AC2" s="613"/>
      <c r="AD2" s="613"/>
      <c r="AE2" s="613"/>
      <c r="AF2" s="613"/>
      <c r="AG2" s="613"/>
      <c r="AH2" s="613"/>
      <c r="AI2" s="613"/>
    </row>
    <row r="3" ht="9.75" customHeight="1"/>
    <row r="4" ht="15" customHeight="1">
      <c r="A4" s="34"/>
    </row>
    <row r="5" ht="4.5" customHeight="1" thickBot="1">
      <c r="A5" s="34"/>
    </row>
    <row r="6" spans="2:27" s="33" customFormat="1" ht="19.5" customHeight="1">
      <c r="B6" s="906" t="s">
        <v>50</v>
      </c>
      <c r="C6" s="907"/>
      <c r="D6" s="907"/>
      <c r="E6" s="907"/>
      <c r="F6" s="907"/>
      <c r="G6" s="907"/>
      <c r="H6" s="900">
        <f>IF('様式1‐①　申請書　'!I16="","",'様式1‐①　申請書　'!I16)</f>
      </c>
      <c r="I6" s="901"/>
      <c r="J6" s="901"/>
      <c r="K6" s="901"/>
      <c r="L6" s="901"/>
      <c r="M6" s="901"/>
      <c r="N6" s="901"/>
      <c r="O6" s="901"/>
      <c r="P6" s="901"/>
      <c r="Q6" s="901"/>
      <c r="R6" s="901"/>
      <c r="S6" s="901"/>
      <c r="T6" s="901"/>
      <c r="U6" s="901"/>
      <c r="V6" s="901"/>
      <c r="W6" s="901"/>
      <c r="X6" s="901"/>
      <c r="Y6" s="901"/>
      <c r="Z6" s="901"/>
      <c r="AA6" s="902"/>
    </row>
    <row r="7" spans="2:27" ht="19.5" customHeight="1" thickBot="1">
      <c r="B7" s="908"/>
      <c r="C7" s="909"/>
      <c r="D7" s="909"/>
      <c r="E7" s="909"/>
      <c r="F7" s="909"/>
      <c r="G7" s="909"/>
      <c r="H7" s="903"/>
      <c r="I7" s="904"/>
      <c r="J7" s="904"/>
      <c r="K7" s="904"/>
      <c r="L7" s="904"/>
      <c r="M7" s="904"/>
      <c r="N7" s="904"/>
      <c r="O7" s="904"/>
      <c r="P7" s="904"/>
      <c r="Q7" s="904"/>
      <c r="R7" s="904"/>
      <c r="S7" s="904"/>
      <c r="T7" s="904"/>
      <c r="U7" s="904"/>
      <c r="V7" s="904"/>
      <c r="W7" s="904"/>
      <c r="X7" s="904"/>
      <c r="Y7" s="904"/>
      <c r="Z7" s="904"/>
      <c r="AA7" s="905"/>
    </row>
    <row r="8" spans="1:36" ht="13.5" customHeight="1">
      <c r="A8" s="63"/>
      <c r="B8" s="893" t="s">
        <v>74</v>
      </c>
      <c r="C8" s="894"/>
      <c r="D8" s="894"/>
      <c r="E8" s="894"/>
      <c r="F8" s="894"/>
      <c r="G8" s="894"/>
      <c r="H8" s="894"/>
      <c r="I8" s="894"/>
      <c r="J8" s="894"/>
      <c r="K8" s="894"/>
      <c r="L8" s="894"/>
      <c r="M8" s="895"/>
      <c r="N8" s="889" t="s">
        <v>75</v>
      </c>
      <c r="O8" s="890"/>
      <c r="P8" s="890"/>
      <c r="Q8" s="890"/>
      <c r="R8" s="890"/>
      <c r="S8" s="890"/>
      <c r="T8" s="890"/>
      <c r="U8" s="890"/>
      <c r="V8" s="890"/>
      <c r="W8" s="890"/>
      <c r="X8" s="890"/>
      <c r="Y8" s="890"/>
      <c r="Z8" s="890"/>
      <c r="AA8" s="890"/>
      <c r="AB8" s="889" t="s">
        <v>43</v>
      </c>
      <c r="AC8" s="890"/>
      <c r="AD8" s="890"/>
      <c r="AE8" s="890"/>
      <c r="AF8" s="890"/>
      <c r="AG8" s="890"/>
      <c r="AH8" s="890"/>
      <c r="AI8" s="890"/>
      <c r="AJ8" s="62"/>
    </row>
    <row r="9" spans="1:36" ht="13.5">
      <c r="A9" s="63"/>
      <c r="B9" s="896"/>
      <c r="C9" s="897"/>
      <c r="D9" s="897"/>
      <c r="E9" s="897"/>
      <c r="F9" s="897"/>
      <c r="G9" s="897"/>
      <c r="H9" s="897"/>
      <c r="I9" s="897"/>
      <c r="J9" s="897"/>
      <c r="K9" s="897"/>
      <c r="L9" s="897"/>
      <c r="M9" s="898"/>
      <c r="N9" s="891"/>
      <c r="O9" s="892"/>
      <c r="P9" s="892"/>
      <c r="Q9" s="892"/>
      <c r="R9" s="892"/>
      <c r="S9" s="892"/>
      <c r="T9" s="892"/>
      <c r="U9" s="892"/>
      <c r="V9" s="892"/>
      <c r="W9" s="892"/>
      <c r="X9" s="892"/>
      <c r="Y9" s="892"/>
      <c r="Z9" s="892"/>
      <c r="AA9" s="892"/>
      <c r="AB9" s="891" t="s">
        <v>125</v>
      </c>
      <c r="AC9" s="892"/>
      <c r="AD9" s="892"/>
      <c r="AE9" s="892"/>
      <c r="AF9" s="892"/>
      <c r="AG9" s="892"/>
      <c r="AH9" s="892"/>
      <c r="AI9" s="892"/>
      <c r="AJ9" s="62"/>
    </row>
    <row r="10" spans="1:36" s="36" customFormat="1" ht="10.5" customHeight="1">
      <c r="A10" s="90"/>
      <c r="B10" s="864"/>
      <c r="C10" s="865"/>
      <c r="D10" s="866"/>
      <c r="E10" s="866"/>
      <c r="F10" s="866"/>
      <c r="G10" s="866"/>
      <c r="H10" s="866"/>
      <c r="I10" s="866"/>
      <c r="J10" s="866"/>
      <c r="K10" s="866"/>
      <c r="L10" s="866"/>
      <c r="M10" s="867"/>
      <c r="N10" s="42" t="s">
        <v>97</v>
      </c>
      <c r="O10" s="882"/>
      <c r="P10" s="882"/>
      <c r="Q10" s="882"/>
      <c r="R10" s="42"/>
      <c r="S10" s="42"/>
      <c r="T10" s="42"/>
      <c r="U10" s="42"/>
      <c r="V10" s="42"/>
      <c r="W10" s="42"/>
      <c r="X10" s="42"/>
      <c r="Y10" s="42"/>
      <c r="Z10" s="42"/>
      <c r="AA10" s="42"/>
      <c r="AB10" s="860" t="s">
        <v>76</v>
      </c>
      <c r="AC10" s="861"/>
      <c r="AD10" s="875"/>
      <c r="AE10" s="875"/>
      <c r="AF10" s="875"/>
      <c r="AG10" s="875"/>
      <c r="AH10" s="875"/>
      <c r="AI10" s="875"/>
      <c r="AJ10" s="89"/>
    </row>
    <row r="11" spans="1:36" s="36" customFormat="1" ht="10.5" customHeight="1">
      <c r="A11" s="90"/>
      <c r="B11" s="868"/>
      <c r="C11" s="869"/>
      <c r="D11" s="371"/>
      <c r="E11" s="371"/>
      <c r="F11" s="371"/>
      <c r="G11" s="371"/>
      <c r="H11" s="371"/>
      <c r="I11" s="371"/>
      <c r="J11" s="371"/>
      <c r="K11" s="371"/>
      <c r="L11" s="371"/>
      <c r="M11" s="870"/>
      <c r="N11" s="876"/>
      <c r="O11" s="877"/>
      <c r="P11" s="877"/>
      <c r="Q11" s="877"/>
      <c r="R11" s="877"/>
      <c r="S11" s="877"/>
      <c r="T11" s="877"/>
      <c r="U11" s="877"/>
      <c r="V11" s="877"/>
      <c r="W11" s="877"/>
      <c r="X11" s="877"/>
      <c r="Y11" s="877"/>
      <c r="Z11" s="877"/>
      <c r="AA11" s="878"/>
      <c r="AB11" s="862"/>
      <c r="AC11" s="863"/>
      <c r="AD11" s="548"/>
      <c r="AE11" s="548"/>
      <c r="AF11" s="548"/>
      <c r="AG11" s="548"/>
      <c r="AH11" s="548"/>
      <c r="AI11" s="548"/>
      <c r="AJ11" s="89"/>
    </row>
    <row r="12" spans="1:36" s="36" customFormat="1" ht="10.5" customHeight="1">
      <c r="A12" s="90"/>
      <c r="B12" s="868"/>
      <c r="C12" s="869"/>
      <c r="D12" s="371"/>
      <c r="E12" s="371"/>
      <c r="F12" s="371"/>
      <c r="G12" s="371"/>
      <c r="H12" s="371"/>
      <c r="I12" s="371"/>
      <c r="J12" s="371"/>
      <c r="K12" s="371"/>
      <c r="L12" s="371"/>
      <c r="M12" s="870"/>
      <c r="N12" s="876"/>
      <c r="O12" s="877"/>
      <c r="P12" s="877"/>
      <c r="Q12" s="877"/>
      <c r="R12" s="877"/>
      <c r="S12" s="877"/>
      <c r="T12" s="877"/>
      <c r="U12" s="877"/>
      <c r="V12" s="877"/>
      <c r="W12" s="877"/>
      <c r="X12" s="877"/>
      <c r="Y12" s="877"/>
      <c r="Z12" s="877"/>
      <c r="AA12" s="878"/>
      <c r="AB12" s="862" t="s">
        <v>125</v>
      </c>
      <c r="AC12" s="863"/>
      <c r="AD12" s="548"/>
      <c r="AE12" s="548"/>
      <c r="AF12" s="548"/>
      <c r="AG12" s="548"/>
      <c r="AH12" s="548"/>
      <c r="AI12" s="548"/>
      <c r="AJ12" s="89"/>
    </row>
    <row r="13" spans="1:36" s="36" customFormat="1" ht="10.5" customHeight="1">
      <c r="A13" s="90"/>
      <c r="B13" s="871"/>
      <c r="C13" s="872"/>
      <c r="D13" s="873"/>
      <c r="E13" s="873"/>
      <c r="F13" s="873"/>
      <c r="G13" s="873"/>
      <c r="H13" s="873"/>
      <c r="I13" s="873"/>
      <c r="J13" s="873"/>
      <c r="K13" s="873"/>
      <c r="L13" s="873"/>
      <c r="M13" s="874"/>
      <c r="N13" s="885"/>
      <c r="O13" s="886"/>
      <c r="P13" s="886"/>
      <c r="Q13" s="886"/>
      <c r="R13" s="886"/>
      <c r="S13" s="886"/>
      <c r="T13" s="886"/>
      <c r="U13" s="886"/>
      <c r="V13" s="886"/>
      <c r="W13" s="886"/>
      <c r="X13" s="886"/>
      <c r="Y13" s="886"/>
      <c r="Z13" s="886"/>
      <c r="AA13" s="887"/>
      <c r="AB13" s="883"/>
      <c r="AC13" s="884"/>
      <c r="AD13" s="888"/>
      <c r="AE13" s="888"/>
      <c r="AF13" s="888"/>
      <c r="AG13" s="888"/>
      <c r="AH13" s="888"/>
      <c r="AI13" s="888"/>
      <c r="AJ13" s="89"/>
    </row>
    <row r="14" spans="1:36" s="36" customFormat="1" ht="10.5" customHeight="1">
      <c r="A14" s="90"/>
      <c r="B14" s="864"/>
      <c r="C14" s="865"/>
      <c r="D14" s="866"/>
      <c r="E14" s="866"/>
      <c r="F14" s="866"/>
      <c r="G14" s="866"/>
      <c r="H14" s="866"/>
      <c r="I14" s="866"/>
      <c r="J14" s="866"/>
      <c r="K14" s="866"/>
      <c r="L14" s="866"/>
      <c r="M14" s="867"/>
      <c r="N14" s="42" t="s">
        <v>98</v>
      </c>
      <c r="O14" s="882"/>
      <c r="P14" s="882"/>
      <c r="Q14" s="882"/>
      <c r="R14" s="42"/>
      <c r="S14" s="42"/>
      <c r="T14" s="42"/>
      <c r="U14" s="42"/>
      <c r="V14" s="42"/>
      <c r="W14" s="42"/>
      <c r="X14" s="42"/>
      <c r="Y14" s="42"/>
      <c r="Z14" s="42"/>
      <c r="AA14" s="42"/>
      <c r="AB14" s="860" t="s">
        <v>76</v>
      </c>
      <c r="AC14" s="861"/>
      <c r="AD14" s="875"/>
      <c r="AE14" s="875"/>
      <c r="AF14" s="875"/>
      <c r="AG14" s="875"/>
      <c r="AH14" s="875"/>
      <c r="AI14" s="875"/>
      <c r="AJ14" s="89"/>
    </row>
    <row r="15" spans="1:36" s="36" customFormat="1" ht="10.5" customHeight="1">
      <c r="A15" s="90"/>
      <c r="B15" s="868"/>
      <c r="C15" s="869"/>
      <c r="D15" s="371"/>
      <c r="E15" s="371"/>
      <c r="F15" s="371"/>
      <c r="G15" s="371"/>
      <c r="H15" s="371"/>
      <c r="I15" s="371"/>
      <c r="J15" s="371"/>
      <c r="K15" s="371"/>
      <c r="L15" s="371"/>
      <c r="M15" s="870"/>
      <c r="N15" s="876"/>
      <c r="O15" s="877"/>
      <c r="P15" s="877"/>
      <c r="Q15" s="877"/>
      <c r="R15" s="877"/>
      <c r="S15" s="877"/>
      <c r="T15" s="877"/>
      <c r="U15" s="877"/>
      <c r="V15" s="877"/>
      <c r="W15" s="877"/>
      <c r="X15" s="877"/>
      <c r="Y15" s="877"/>
      <c r="Z15" s="877"/>
      <c r="AA15" s="878"/>
      <c r="AB15" s="862"/>
      <c r="AC15" s="863"/>
      <c r="AD15" s="548"/>
      <c r="AE15" s="548"/>
      <c r="AF15" s="548"/>
      <c r="AG15" s="548"/>
      <c r="AH15" s="548"/>
      <c r="AI15" s="548"/>
      <c r="AJ15" s="89"/>
    </row>
    <row r="16" spans="1:36" s="36" customFormat="1" ht="10.5" customHeight="1">
      <c r="A16" s="90"/>
      <c r="B16" s="868"/>
      <c r="C16" s="869"/>
      <c r="D16" s="371"/>
      <c r="E16" s="371"/>
      <c r="F16" s="371"/>
      <c r="G16" s="371"/>
      <c r="H16" s="371"/>
      <c r="I16" s="371"/>
      <c r="J16" s="371"/>
      <c r="K16" s="371"/>
      <c r="L16" s="371"/>
      <c r="M16" s="870"/>
      <c r="N16" s="876"/>
      <c r="O16" s="877"/>
      <c r="P16" s="877"/>
      <c r="Q16" s="877"/>
      <c r="R16" s="877"/>
      <c r="S16" s="877"/>
      <c r="T16" s="877"/>
      <c r="U16" s="877"/>
      <c r="V16" s="877"/>
      <c r="W16" s="877"/>
      <c r="X16" s="877"/>
      <c r="Y16" s="877"/>
      <c r="Z16" s="877"/>
      <c r="AA16" s="878"/>
      <c r="AB16" s="862" t="s">
        <v>125</v>
      </c>
      <c r="AC16" s="863"/>
      <c r="AD16" s="548"/>
      <c r="AE16" s="548"/>
      <c r="AF16" s="548"/>
      <c r="AG16" s="548"/>
      <c r="AH16" s="548"/>
      <c r="AI16" s="548"/>
      <c r="AJ16" s="89"/>
    </row>
    <row r="17" spans="1:36" s="36" customFormat="1" ht="10.5" customHeight="1">
      <c r="A17" s="90"/>
      <c r="B17" s="871"/>
      <c r="C17" s="872"/>
      <c r="D17" s="873"/>
      <c r="E17" s="873"/>
      <c r="F17" s="873"/>
      <c r="G17" s="873"/>
      <c r="H17" s="873"/>
      <c r="I17" s="873"/>
      <c r="J17" s="873"/>
      <c r="K17" s="873"/>
      <c r="L17" s="873"/>
      <c r="M17" s="874"/>
      <c r="N17" s="885"/>
      <c r="O17" s="886"/>
      <c r="P17" s="886"/>
      <c r="Q17" s="886"/>
      <c r="R17" s="886"/>
      <c r="S17" s="886"/>
      <c r="T17" s="886"/>
      <c r="U17" s="886"/>
      <c r="V17" s="886"/>
      <c r="W17" s="886"/>
      <c r="X17" s="886"/>
      <c r="Y17" s="886"/>
      <c r="Z17" s="886"/>
      <c r="AA17" s="887"/>
      <c r="AB17" s="883"/>
      <c r="AC17" s="884"/>
      <c r="AD17" s="888"/>
      <c r="AE17" s="888"/>
      <c r="AF17" s="888"/>
      <c r="AG17" s="888"/>
      <c r="AH17" s="888"/>
      <c r="AI17" s="888"/>
      <c r="AJ17" s="89"/>
    </row>
    <row r="18" spans="1:36" s="36" customFormat="1" ht="10.5" customHeight="1">
      <c r="A18" s="90"/>
      <c r="B18" s="864"/>
      <c r="C18" s="865"/>
      <c r="D18" s="866"/>
      <c r="E18" s="866"/>
      <c r="F18" s="866"/>
      <c r="G18" s="866"/>
      <c r="H18" s="866"/>
      <c r="I18" s="866"/>
      <c r="J18" s="866"/>
      <c r="K18" s="866"/>
      <c r="L18" s="866"/>
      <c r="M18" s="867"/>
      <c r="N18" s="42" t="s">
        <v>98</v>
      </c>
      <c r="O18" s="882"/>
      <c r="P18" s="882"/>
      <c r="Q18" s="882"/>
      <c r="R18" s="42"/>
      <c r="S18" s="42"/>
      <c r="T18" s="42"/>
      <c r="U18" s="42"/>
      <c r="V18" s="42"/>
      <c r="W18" s="42"/>
      <c r="X18" s="42"/>
      <c r="Y18" s="42"/>
      <c r="Z18" s="42"/>
      <c r="AA18" s="42"/>
      <c r="AB18" s="860" t="s">
        <v>76</v>
      </c>
      <c r="AC18" s="861"/>
      <c r="AD18" s="875"/>
      <c r="AE18" s="875"/>
      <c r="AF18" s="875"/>
      <c r="AG18" s="875"/>
      <c r="AH18" s="875"/>
      <c r="AI18" s="875"/>
      <c r="AJ18" s="89"/>
    </row>
    <row r="19" spans="1:36" s="36" customFormat="1" ht="10.5" customHeight="1">
      <c r="A19" s="90"/>
      <c r="B19" s="868"/>
      <c r="C19" s="869"/>
      <c r="D19" s="371"/>
      <c r="E19" s="371"/>
      <c r="F19" s="371"/>
      <c r="G19" s="371"/>
      <c r="H19" s="371"/>
      <c r="I19" s="371"/>
      <c r="J19" s="371"/>
      <c r="K19" s="371"/>
      <c r="L19" s="371"/>
      <c r="M19" s="870"/>
      <c r="N19" s="876"/>
      <c r="O19" s="877"/>
      <c r="P19" s="877"/>
      <c r="Q19" s="877"/>
      <c r="R19" s="877"/>
      <c r="S19" s="877"/>
      <c r="T19" s="877"/>
      <c r="U19" s="877"/>
      <c r="V19" s="877"/>
      <c r="W19" s="877"/>
      <c r="X19" s="877"/>
      <c r="Y19" s="877"/>
      <c r="Z19" s="877"/>
      <c r="AA19" s="878"/>
      <c r="AB19" s="862"/>
      <c r="AC19" s="863"/>
      <c r="AD19" s="548"/>
      <c r="AE19" s="548"/>
      <c r="AF19" s="548"/>
      <c r="AG19" s="548"/>
      <c r="AH19" s="548"/>
      <c r="AI19" s="548"/>
      <c r="AJ19" s="89"/>
    </row>
    <row r="20" spans="1:36" s="36" customFormat="1" ht="10.5" customHeight="1">
      <c r="A20" s="90"/>
      <c r="B20" s="868"/>
      <c r="C20" s="869"/>
      <c r="D20" s="371"/>
      <c r="E20" s="371"/>
      <c r="F20" s="371"/>
      <c r="G20" s="371"/>
      <c r="H20" s="371"/>
      <c r="I20" s="371"/>
      <c r="J20" s="371"/>
      <c r="K20" s="371"/>
      <c r="L20" s="371"/>
      <c r="M20" s="870"/>
      <c r="N20" s="876"/>
      <c r="O20" s="877"/>
      <c r="P20" s="877"/>
      <c r="Q20" s="877"/>
      <c r="R20" s="877"/>
      <c r="S20" s="877"/>
      <c r="T20" s="877"/>
      <c r="U20" s="877"/>
      <c r="V20" s="877"/>
      <c r="W20" s="877"/>
      <c r="X20" s="877"/>
      <c r="Y20" s="877"/>
      <c r="Z20" s="877"/>
      <c r="AA20" s="878"/>
      <c r="AB20" s="862" t="s">
        <v>125</v>
      </c>
      <c r="AC20" s="863"/>
      <c r="AD20" s="548"/>
      <c r="AE20" s="548"/>
      <c r="AF20" s="548"/>
      <c r="AG20" s="548"/>
      <c r="AH20" s="548"/>
      <c r="AI20" s="548"/>
      <c r="AJ20" s="89"/>
    </row>
    <row r="21" spans="1:36" s="36" customFormat="1" ht="10.5" customHeight="1">
      <c r="A21" s="90"/>
      <c r="B21" s="871"/>
      <c r="C21" s="872"/>
      <c r="D21" s="873"/>
      <c r="E21" s="873"/>
      <c r="F21" s="873"/>
      <c r="G21" s="873"/>
      <c r="H21" s="873"/>
      <c r="I21" s="873"/>
      <c r="J21" s="873"/>
      <c r="K21" s="873"/>
      <c r="L21" s="873"/>
      <c r="M21" s="874"/>
      <c r="N21" s="885"/>
      <c r="O21" s="886"/>
      <c r="P21" s="886"/>
      <c r="Q21" s="886"/>
      <c r="R21" s="886"/>
      <c r="S21" s="886"/>
      <c r="T21" s="886"/>
      <c r="U21" s="886"/>
      <c r="V21" s="886"/>
      <c r="W21" s="886"/>
      <c r="X21" s="886"/>
      <c r="Y21" s="886"/>
      <c r="Z21" s="886"/>
      <c r="AA21" s="887"/>
      <c r="AB21" s="883"/>
      <c r="AC21" s="884"/>
      <c r="AD21" s="888"/>
      <c r="AE21" s="888"/>
      <c r="AF21" s="888"/>
      <c r="AG21" s="888"/>
      <c r="AH21" s="888"/>
      <c r="AI21" s="888"/>
      <c r="AJ21" s="89"/>
    </row>
    <row r="22" spans="1:36" s="36" customFormat="1" ht="10.5" customHeight="1">
      <c r="A22" s="90"/>
      <c r="B22" s="864"/>
      <c r="C22" s="865"/>
      <c r="D22" s="866"/>
      <c r="E22" s="866"/>
      <c r="F22" s="866"/>
      <c r="G22" s="866"/>
      <c r="H22" s="866"/>
      <c r="I22" s="866"/>
      <c r="J22" s="866"/>
      <c r="K22" s="866"/>
      <c r="L22" s="866"/>
      <c r="M22" s="867"/>
      <c r="N22" s="42" t="s">
        <v>98</v>
      </c>
      <c r="O22" s="882"/>
      <c r="P22" s="882"/>
      <c r="Q22" s="882"/>
      <c r="R22" s="42"/>
      <c r="S22" s="42"/>
      <c r="T22" s="42"/>
      <c r="U22" s="42"/>
      <c r="V22" s="42"/>
      <c r="W22" s="42"/>
      <c r="X22" s="42"/>
      <c r="Y22" s="42"/>
      <c r="Z22" s="42"/>
      <c r="AA22" s="42"/>
      <c r="AB22" s="860" t="s">
        <v>76</v>
      </c>
      <c r="AC22" s="861"/>
      <c r="AD22" s="875"/>
      <c r="AE22" s="875"/>
      <c r="AF22" s="875"/>
      <c r="AG22" s="875"/>
      <c r="AH22" s="875"/>
      <c r="AI22" s="875"/>
      <c r="AJ22" s="89"/>
    </row>
    <row r="23" spans="1:36" s="36" customFormat="1" ht="10.5" customHeight="1">
      <c r="A23" s="90"/>
      <c r="B23" s="868"/>
      <c r="C23" s="869"/>
      <c r="D23" s="371"/>
      <c r="E23" s="371"/>
      <c r="F23" s="371"/>
      <c r="G23" s="371"/>
      <c r="H23" s="371"/>
      <c r="I23" s="371"/>
      <c r="J23" s="371"/>
      <c r="K23" s="371"/>
      <c r="L23" s="371"/>
      <c r="M23" s="870"/>
      <c r="N23" s="876"/>
      <c r="O23" s="877"/>
      <c r="P23" s="877"/>
      <c r="Q23" s="877"/>
      <c r="R23" s="877"/>
      <c r="S23" s="877"/>
      <c r="T23" s="877"/>
      <c r="U23" s="877"/>
      <c r="V23" s="877"/>
      <c r="W23" s="877"/>
      <c r="X23" s="877"/>
      <c r="Y23" s="877"/>
      <c r="Z23" s="877"/>
      <c r="AA23" s="878"/>
      <c r="AB23" s="862"/>
      <c r="AC23" s="863"/>
      <c r="AD23" s="548"/>
      <c r="AE23" s="548"/>
      <c r="AF23" s="548"/>
      <c r="AG23" s="548"/>
      <c r="AH23" s="548"/>
      <c r="AI23" s="548"/>
      <c r="AJ23" s="89"/>
    </row>
    <row r="24" spans="1:36" s="36" customFormat="1" ht="10.5" customHeight="1">
      <c r="A24" s="90"/>
      <c r="B24" s="868"/>
      <c r="C24" s="869"/>
      <c r="D24" s="371"/>
      <c r="E24" s="371"/>
      <c r="F24" s="371"/>
      <c r="G24" s="371"/>
      <c r="H24" s="371"/>
      <c r="I24" s="371"/>
      <c r="J24" s="371"/>
      <c r="K24" s="371"/>
      <c r="L24" s="371"/>
      <c r="M24" s="870"/>
      <c r="N24" s="876"/>
      <c r="O24" s="877"/>
      <c r="P24" s="877"/>
      <c r="Q24" s="877"/>
      <c r="R24" s="877"/>
      <c r="S24" s="877"/>
      <c r="T24" s="877"/>
      <c r="U24" s="877"/>
      <c r="V24" s="877"/>
      <c r="W24" s="877"/>
      <c r="X24" s="877"/>
      <c r="Y24" s="877"/>
      <c r="Z24" s="877"/>
      <c r="AA24" s="878"/>
      <c r="AB24" s="862" t="s">
        <v>125</v>
      </c>
      <c r="AC24" s="863"/>
      <c r="AD24" s="548"/>
      <c r="AE24" s="548"/>
      <c r="AF24" s="548"/>
      <c r="AG24" s="548"/>
      <c r="AH24" s="548"/>
      <c r="AI24" s="548"/>
      <c r="AJ24" s="89"/>
    </row>
    <row r="25" spans="1:36" s="36" customFormat="1" ht="10.5" customHeight="1">
      <c r="A25" s="90"/>
      <c r="B25" s="871"/>
      <c r="C25" s="872"/>
      <c r="D25" s="873"/>
      <c r="E25" s="873"/>
      <c r="F25" s="873"/>
      <c r="G25" s="873"/>
      <c r="H25" s="873"/>
      <c r="I25" s="873"/>
      <c r="J25" s="873"/>
      <c r="K25" s="873"/>
      <c r="L25" s="873"/>
      <c r="M25" s="874"/>
      <c r="N25" s="885"/>
      <c r="O25" s="886"/>
      <c r="P25" s="886"/>
      <c r="Q25" s="886"/>
      <c r="R25" s="886"/>
      <c r="S25" s="886"/>
      <c r="T25" s="886"/>
      <c r="U25" s="886"/>
      <c r="V25" s="886"/>
      <c r="W25" s="886"/>
      <c r="X25" s="886"/>
      <c r="Y25" s="886"/>
      <c r="Z25" s="886"/>
      <c r="AA25" s="887"/>
      <c r="AB25" s="883"/>
      <c r="AC25" s="884"/>
      <c r="AD25" s="888"/>
      <c r="AE25" s="888"/>
      <c r="AF25" s="888"/>
      <c r="AG25" s="888"/>
      <c r="AH25" s="888"/>
      <c r="AI25" s="888"/>
      <c r="AJ25" s="89"/>
    </row>
    <row r="26" spans="1:36" s="36" customFormat="1" ht="10.5" customHeight="1">
      <c r="A26" s="90"/>
      <c r="B26" s="864"/>
      <c r="C26" s="865"/>
      <c r="D26" s="866"/>
      <c r="E26" s="866"/>
      <c r="F26" s="866"/>
      <c r="G26" s="866"/>
      <c r="H26" s="866"/>
      <c r="I26" s="866"/>
      <c r="J26" s="866"/>
      <c r="K26" s="866"/>
      <c r="L26" s="866"/>
      <c r="M26" s="867"/>
      <c r="N26" s="42" t="s">
        <v>98</v>
      </c>
      <c r="O26" s="882"/>
      <c r="P26" s="882"/>
      <c r="Q26" s="882"/>
      <c r="R26" s="42"/>
      <c r="S26" s="42"/>
      <c r="T26" s="42"/>
      <c r="U26" s="42"/>
      <c r="V26" s="42"/>
      <c r="W26" s="42"/>
      <c r="X26" s="42"/>
      <c r="Y26" s="42"/>
      <c r="Z26" s="42"/>
      <c r="AA26" s="42"/>
      <c r="AB26" s="860" t="s">
        <v>76</v>
      </c>
      <c r="AC26" s="861"/>
      <c r="AD26" s="875"/>
      <c r="AE26" s="875"/>
      <c r="AF26" s="875"/>
      <c r="AG26" s="875"/>
      <c r="AH26" s="875"/>
      <c r="AI26" s="875"/>
      <c r="AJ26" s="89"/>
    </row>
    <row r="27" spans="1:36" s="36" customFormat="1" ht="10.5" customHeight="1">
      <c r="A27" s="90"/>
      <c r="B27" s="868"/>
      <c r="C27" s="869"/>
      <c r="D27" s="371"/>
      <c r="E27" s="371"/>
      <c r="F27" s="371"/>
      <c r="G27" s="371"/>
      <c r="H27" s="371"/>
      <c r="I27" s="371"/>
      <c r="J27" s="371"/>
      <c r="K27" s="371"/>
      <c r="L27" s="371"/>
      <c r="M27" s="870"/>
      <c r="N27" s="876"/>
      <c r="O27" s="877"/>
      <c r="P27" s="877"/>
      <c r="Q27" s="877"/>
      <c r="R27" s="877"/>
      <c r="S27" s="877"/>
      <c r="T27" s="877"/>
      <c r="U27" s="877"/>
      <c r="V27" s="877"/>
      <c r="W27" s="877"/>
      <c r="X27" s="877"/>
      <c r="Y27" s="877"/>
      <c r="Z27" s="877"/>
      <c r="AA27" s="878"/>
      <c r="AB27" s="862"/>
      <c r="AC27" s="863"/>
      <c r="AD27" s="548"/>
      <c r="AE27" s="548"/>
      <c r="AF27" s="548"/>
      <c r="AG27" s="548"/>
      <c r="AH27" s="548"/>
      <c r="AI27" s="548"/>
      <c r="AJ27" s="89"/>
    </row>
    <row r="28" spans="1:36" s="36" customFormat="1" ht="10.5" customHeight="1">
      <c r="A28" s="90"/>
      <c r="B28" s="868"/>
      <c r="C28" s="869"/>
      <c r="D28" s="371"/>
      <c r="E28" s="371"/>
      <c r="F28" s="371"/>
      <c r="G28" s="371"/>
      <c r="H28" s="371"/>
      <c r="I28" s="371"/>
      <c r="J28" s="371"/>
      <c r="K28" s="371"/>
      <c r="L28" s="371"/>
      <c r="M28" s="870"/>
      <c r="N28" s="876"/>
      <c r="O28" s="877"/>
      <c r="P28" s="877"/>
      <c r="Q28" s="877"/>
      <c r="R28" s="877"/>
      <c r="S28" s="877"/>
      <c r="T28" s="877"/>
      <c r="U28" s="877"/>
      <c r="V28" s="877"/>
      <c r="W28" s="877"/>
      <c r="X28" s="877"/>
      <c r="Y28" s="877"/>
      <c r="Z28" s="877"/>
      <c r="AA28" s="878"/>
      <c r="AB28" s="862" t="s">
        <v>125</v>
      </c>
      <c r="AC28" s="863"/>
      <c r="AD28" s="548"/>
      <c r="AE28" s="548"/>
      <c r="AF28" s="548"/>
      <c r="AG28" s="548"/>
      <c r="AH28" s="548"/>
      <c r="AI28" s="548"/>
      <c r="AJ28" s="89"/>
    </row>
    <row r="29" spans="1:36" s="36" customFormat="1" ht="10.5" customHeight="1">
      <c r="A29" s="90"/>
      <c r="B29" s="871"/>
      <c r="C29" s="872"/>
      <c r="D29" s="873"/>
      <c r="E29" s="873"/>
      <c r="F29" s="873"/>
      <c r="G29" s="873"/>
      <c r="H29" s="873"/>
      <c r="I29" s="873"/>
      <c r="J29" s="873"/>
      <c r="K29" s="873"/>
      <c r="L29" s="873"/>
      <c r="M29" s="874"/>
      <c r="N29" s="885"/>
      <c r="O29" s="886"/>
      <c r="P29" s="886"/>
      <c r="Q29" s="886"/>
      <c r="R29" s="886"/>
      <c r="S29" s="886"/>
      <c r="T29" s="886"/>
      <c r="U29" s="886"/>
      <c r="V29" s="886"/>
      <c r="W29" s="886"/>
      <c r="X29" s="886"/>
      <c r="Y29" s="886"/>
      <c r="Z29" s="886"/>
      <c r="AA29" s="887"/>
      <c r="AB29" s="883"/>
      <c r="AC29" s="884"/>
      <c r="AD29" s="888"/>
      <c r="AE29" s="888"/>
      <c r="AF29" s="888"/>
      <c r="AG29" s="888"/>
      <c r="AH29" s="888"/>
      <c r="AI29" s="888"/>
      <c r="AJ29" s="89"/>
    </row>
    <row r="30" spans="1:36" s="36" customFormat="1" ht="10.5" customHeight="1">
      <c r="A30" s="90"/>
      <c r="B30" s="864"/>
      <c r="C30" s="865"/>
      <c r="D30" s="866"/>
      <c r="E30" s="866"/>
      <c r="F30" s="866"/>
      <c r="G30" s="866"/>
      <c r="H30" s="866"/>
      <c r="I30" s="866"/>
      <c r="J30" s="866"/>
      <c r="K30" s="866"/>
      <c r="L30" s="866"/>
      <c r="M30" s="867"/>
      <c r="N30" s="42" t="s">
        <v>98</v>
      </c>
      <c r="O30" s="882"/>
      <c r="P30" s="882"/>
      <c r="Q30" s="882"/>
      <c r="R30" s="42"/>
      <c r="S30" s="42"/>
      <c r="T30" s="42"/>
      <c r="U30" s="42"/>
      <c r="V30" s="42"/>
      <c r="W30" s="42"/>
      <c r="X30" s="42"/>
      <c r="Y30" s="42"/>
      <c r="Z30" s="42"/>
      <c r="AA30" s="42"/>
      <c r="AB30" s="860" t="s">
        <v>76</v>
      </c>
      <c r="AC30" s="861"/>
      <c r="AD30" s="875"/>
      <c r="AE30" s="875"/>
      <c r="AF30" s="875"/>
      <c r="AG30" s="875"/>
      <c r="AH30" s="875"/>
      <c r="AI30" s="875"/>
      <c r="AJ30" s="89"/>
    </row>
    <row r="31" spans="1:36" s="36" customFormat="1" ht="10.5" customHeight="1">
      <c r="A31" s="90"/>
      <c r="B31" s="868"/>
      <c r="C31" s="869"/>
      <c r="D31" s="371"/>
      <c r="E31" s="371"/>
      <c r="F31" s="371"/>
      <c r="G31" s="371"/>
      <c r="H31" s="371"/>
      <c r="I31" s="371"/>
      <c r="J31" s="371"/>
      <c r="K31" s="371"/>
      <c r="L31" s="371"/>
      <c r="M31" s="870"/>
      <c r="N31" s="876"/>
      <c r="O31" s="877"/>
      <c r="P31" s="877"/>
      <c r="Q31" s="877"/>
      <c r="R31" s="877"/>
      <c r="S31" s="877"/>
      <c r="T31" s="877"/>
      <c r="U31" s="877"/>
      <c r="V31" s="877"/>
      <c r="W31" s="877"/>
      <c r="X31" s="877"/>
      <c r="Y31" s="877"/>
      <c r="Z31" s="877"/>
      <c r="AA31" s="878"/>
      <c r="AB31" s="862"/>
      <c r="AC31" s="863"/>
      <c r="AD31" s="548"/>
      <c r="AE31" s="548"/>
      <c r="AF31" s="548"/>
      <c r="AG31" s="548"/>
      <c r="AH31" s="548"/>
      <c r="AI31" s="548"/>
      <c r="AJ31" s="89"/>
    </row>
    <row r="32" spans="1:36" s="36" customFormat="1" ht="10.5" customHeight="1">
      <c r="A32" s="90"/>
      <c r="B32" s="868"/>
      <c r="C32" s="869"/>
      <c r="D32" s="371"/>
      <c r="E32" s="371"/>
      <c r="F32" s="371"/>
      <c r="G32" s="371"/>
      <c r="H32" s="371"/>
      <c r="I32" s="371"/>
      <c r="J32" s="371"/>
      <c r="K32" s="371"/>
      <c r="L32" s="371"/>
      <c r="M32" s="870"/>
      <c r="N32" s="876"/>
      <c r="O32" s="877"/>
      <c r="P32" s="877"/>
      <c r="Q32" s="877"/>
      <c r="R32" s="877"/>
      <c r="S32" s="877"/>
      <c r="T32" s="877"/>
      <c r="U32" s="877"/>
      <c r="V32" s="877"/>
      <c r="W32" s="877"/>
      <c r="X32" s="877"/>
      <c r="Y32" s="877"/>
      <c r="Z32" s="877"/>
      <c r="AA32" s="878"/>
      <c r="AB32" s="862" t="s">
        <v>125</v>
      </c>
      <c r="AC32" s="863"/>
      <c r="AD32" s="548"/>
      <c r="AE32" s="548"/>
      <c r="AF32" s="548"/>
      <c r="AG32" s="548"/>
      <c r="AH32" s="548"/>
      <c r="AI32" s="548"/>
      <c r="AJ32" s="89"/>
    </row>
    <row r="33" spans="1:36" s="36" customFormat="1" ht="10.5" customHeight="1">
      <c r="A33" s="90"/>
      <c r="B33" s="871"/>
      <c r="C33" s="872"/>
      <c r="D33" s="873"/>
      <c r="E33" s="873"/>
      <c r="F33" s="873"/>
      <c r="G33" s="873"/>
      <c r="H33" s="873"/>
      <c r="I33" s="873"/>
      <c r="J33" s="873"/>
      <c r="K33" s="873"/>
      <c r="L33" s="873"/>
      <c r="M33" s="874"/>
      <c r="N33" s="885"/>
      <c r="O33" s="886"/>
      <c r="P33" s="886"/>
      <c r="Q33" s="886"/>
      <c r="R33" s="886"/>
      <c r="S33" s="886"/>
      <c r="T33" s="886"/>
      <c r="U33" s="886"/>
      <c r="V33" s="886"/>
      <c r="W33" s="886"/>
      <c r="X33" s="886"/>
      <c r="Y33" s="886"/>
      <c r="Z33" s="886"/>
      <c r="AA33" s="887"/>
      <c r="AB33" s="883"/>
      <c r="AC33" s="884"/>
      <c r="AD33" s="888"/>
      <c r="AE33" s="888"/>
      <c r="AF33" s="888"/>
      <c r="AG33" s="888"/>
      <c r="AH33" s="888"/>
      <c r="AI33" s="888"/>
      <c r="AJ33" s="89"/>
    </row>
    <row r="34" spans="1:36" s="36" customFormat="1" ht="10.5" customHeight="1">
      <c r="A34" s="90"/>
      <c r="B34" s="864"/>
      <c r="C34" s="865"/>
      <c r="D34" s="866"/>
      <c r="E34" s="866"/>
      <c r="F34" s="866"/>
      <c r="G34" s="866"/>
      <c r="H34" s="866"/>
      <c r="I34" s="866"/>
      <c r="J34" s="866"/>
      <c r="K34" s="866"/>
      <c r="L34" s="866"/>
      <c r="M34" s="867"/>
      <c r="N34" s="42" t="s">
        <v>98</v>
      </c>
      <c r="O34" s="882"/>
      <c r="P34" s="882"/>
      <c r="Q34" s="882"/>
      <c r="R34" s="42"/>
      <c r="S34" s="42"/>
      <c r="T34" s="42"/>
      <c r="U34" s="42"/>
      <c r="V34" s="42"/>
      <c r="W34" s="42"/>
      <c r="X34" s="42"/>
      <c r="Y34" s="42"/>
      <c r="Z34" s="42"/>
      <c r="AA34" s="42"/>
      <c r="AB34" s="860" t="s">
        <v>76</v>
      </c>
      <c r="AC34" s="861"/>
      <c r="AD34" s="875"/>
      <c r="AE34" s="875"/>
      <c r="AF34" s="875"/>
      <c r="AG34" s="875"/>
      <c r="AH34" s="875"/>
      <c r="AI34" s="875"/>
      <c r="AJ34" s="89"/>
    </row>
    <row r="35" spans="1:36" s="36" customFormat="1" ht="10.5" customHeight="1">
      <c r="A35" s="90"/>
      <c r="B35" s="868"/>
      <c r="C35" s="869"/>
      <c r="D35" s="371"/>
      <c r="E35" s="371"/>
      <c r="F35" s="371"/>
      <c r="G35" s="371"/>
      <c r="H35" s="371"/>
      <c r="I35" s="371"/>
      <c r="J35" s="371"/>
      <c r="K35" s="371"/>
      <c r="L35" s="371"/>
      <c r="M35" s="870"/>
      <c r="N35" s="876"/>
      <c r="O35" s="877"/>
      <c r="P35" s="877"/>
      <c r="Q35" s="877"/>
      <c r="R35" s="877"/>
      <c r="S35" s="877"/>
      <c r="T35" s="877"/>
      <c r="U35" s="877"/>
      <c r="V35" s="877"/>
      <c r="W35" s="877"/>
      <c r="X35" s="877"/>
      <c r="Y35" s="877"/>
      <c r="Z35" s="877"/>
      <c r="AA35" s="878"/>
      <c r="AB35" s="862"/>
      <c r="AC35" s="863"/>
      <c r="AD35" s="548"/>
      <c r="AE35" s="548"/>
      <c r="AF35" s="548"/>
      <c r="AG35" s="548"/>
      <c r="AH35" s="548"/>
      <c r="AI35" s="548"/>
      <c r="AJ35" s="89"/>
    </row>
    <row r="36" spans="1:36" s="36" customFormat="1" ht="10.5" customHeight="1">
      <c r="A36" s="90"/>
      <c r="B36" s="868"/>
      <c r="C36" s="869"/>
      <c r="D36" s="371"/>
      <c r="E36" s="371"/>
      <c r="F36" s="371"/>
      <c r="G36" s="371"/>
      <c r="H36" s="371"/>
      <c r="I36" s="371"/>
      <c r="J36" s="371"/>
      <c r="K36" s="371"/>
      <c r="L36" s="371"/>
      <c r="M36" s="870"/>
      <c r="N36" s="876"/>
      <c r="O36" s="877"/>
      <c r="P36" s="877"/>
      <c r="Q36" s="877"/>
      <c r="R36" s="877"/>
      <c r="S36" s="877"/>
      <c r="T36" s="877"/>
      <c r="U36" s="877"/>
      <c r="V36" s="877"/>
      <c r="W36" s="877"/>
      <c r="X36" s="877"/>
      <c r="Y36" s="877"/>
      <c r="Z36" s="877"/>
      <c r="AA36" s="878"/>
      <c r="AB36" s="862" t="s">
        <v>125</v>
      </c>
      <c r="AC36" s="863"/>
      <c r="AD36" s="548"/>
      <c r="AE36" s="548"/>
      <c r="AF36" s="548"/>
      <c r="AG36" s="548"/>
      <c r="AH36" s="548"/>
      <c r="AI36" s="548"/>
      <c r="AJ36" s="89"/>
    </row>
    <row r="37" spans="1:36" s="36" customFormat="1" ht="10.5" customHeight="1">
      <c r="A37" s="90"/>
      <c r="B37" s="871"/>
      <c r="C37" s="872"/>
      <c r="D37" s="873"/>
      <c r="E37" s="873"/>
      <c r="F37" s="873"/>
      <c r="G37" s="873"/>
      <c r="H37" s="873"/>
      <c r="I37" s="873"/>
      <c r="J37" s="873"/>
      <c r="K37" s="873"/>
      <c r="L37" s="873"/>
      <c r="M37" s="874"/>
      <c r="N37" s="885"/>
      <c r="O37" s="886"/>
      <c r="P37" s="886"/>
      <c r="Q37" s="886"/>
      <c r="R37" s="886"/>
      <c r="S37" s="886"/>
      <c r="T37" s="886"/>
      <c r="U37" s="886"/>
      <c r="V37" s="886"/>
      <c r="W37" s="886"/>
      <c r="X37" s="886"/>
      <c r="Y37" s="886"/>
      <c r="Z37" s="886"/>
      <c r="AA37" s="887"/>
      <c r="AB37" s="883"/>
      <c r="AC37" s="884"/>
      <c r="AD37" s="888"/>
      <c r="AE37" s="888"/>
      <c r="AF37" s="888"/>
      <c r="AG37" s="888"/>
      <c r="AH37" s="888"/>
      <c r="AI37" s="888"/>
      <c r="AJ37" s="89"/>
    </row>
    <row r="38" spans="1:36" s="36" customFormat="1" ht="10.5" customHeight="1">
      <c r="A38" s="90"/>
      <c r="B38" s="864"/>
      <c r="C38" s="865"/>
      <c r="D38" s="866"/>
      <c r="E38" s="866"/>
      <c r="F38" s="866"/>
      <c r="G38" s="866"/>
      <c r="H38" s="866"/>
      <c r="I38" s="866"/>
      <c r="J38" s="866"/>
      <c r="K38" s="866"/>
      <c r="L38" s="866"/>
      <c r="M38" s="867"/>
      <c r="N38" s="42" t="s">
        <v>98</v>
      </c>
      <c r="O38" s="882"/>
      <c r="P38" s="882"/>
      <c r="Q38" s="882"/>
      <c r="R38" s="42"/>
      <c r="S38" s="42"/>
      <c r="T38" s="42"/>
      <c r="U38" s="42"/>
      <c r="V38" s="42"/>
      <c r="W38" s="42"/>
      <c r="X38" s="42"/>
      <c r="Y38" s="42"/>
      <c r="Z38" s="42"/>
      <c r="AA38" s="42"/>
      <c r="AB38" s="860" t="s">
        <v>76</v>
      </c>
      <c r="AC38" s="861"/>
      <c r="AD38" s="875"/>
      <c r="AE38" s="875"/>
      <c r="AF38" s="875"/>
      <c r="AG38" s="875"/>
      <c r="AH38" s="875"/>
      <c r="AI38" s="875"/>
      <c r="AJ38" s="89"/>
    </row>
    <row r="39" spans="1:36" s="36" customFormat="1" ht="10.5" customHeight="1">
      <c r="A39" s="90"/>
      <c r="B39" s="868"/>
      <c r="C39" s="869"/>
      <c r="D39" s="371"/>
      <c r="E39" s="371"/>
      <c r="F39" s="371"/>
      <c r="G39" s="371"/>
      <c r="H39" s="371"/>
      <c r="I39" s="371"/>
      <c r="J39" s="371"/>
      <c r="K39" s="371"/>
      <c r="L39" s="371"/>
      <c r="M39" s="870"/>
      <c r="N39" s="876"/>
      <c r="O39" s="877"/>
      <c r="P39" s="877"/>
      <c r="Q39" s="877"/>
      <c r="R39" s="877"/>
      <c r="S39" s="877"/>
      <c r="T39" s="877"/>
      <c r="U39" s="877"/>
      <c r="V39" s="877"/>
      <c r="W39" s="877"/>
      <c r="X39" s="877"/>
      <c r="Y39" s="877"/>
      <c r="Z39" s="877"/>
      <c r="AA39" s="878"/>
      <c r="AB39" s="862"/>
      <c r="AC39" s="863"/>
      <c r="AD39" s="548"/>
      <c r="AE39" s="548"/>
      <c r="AF39" s="548"/>
      <c r="AG39" s="548"/>
      <c r="AH39" s="548"/>
      <c r="AI39" s="548"/>
      <c r="AJ39" s="89"/>
    </row>
    <row r="40" spans="1:36" s="36" customFormat="1" ht="10.5" customHeight="1">
      <c r="A40" s="90"/>
      <c r="B40" s="868"/>
      <c r="C40" s="869"/>
      <c r="D40" s="371"/>
      <c r="E40" s="371"/>
      <c r="F40" s="371"/>
      <c r="G40" s="371"/>
      <c r="H40" s="371"/>
      <c r="I40" s="371"/>
      <c r="J40" s="371"/>
      <c r="K40" s="371"/>
      <c r="L40" s="371"/>
      <c r="M40" s="870"/>
      <c r="N40" s="876"/>
      <c r="O40" s="877"/>
      <c r="P40" s="877"/>
      <c r="Q40" s="877"/>
      <c r="R40" s="877"/>
      <c r="S40" s="877"/>
      <c r="T40" s="877"/>
      <c r="U40" s="877"/>
      <c r="V40" s="877"/>
      <c r="W40" s="877"/>
      <c r="X40" s="877"/>
      <c r="Y40" s="877"/>
      <c r="Z40" s="877"/>
      <c r="AA40" s="878"/>
      <c r="AB40" s="862" t="s">
        <v>125</v>
      </c>
      <c r="AC40" s="863"/>
      <c r="AD40" s="548"/>
      <c r="AE40" s="548"/>
      <c r="AF40" s="548"/>
      <c r="AG40" s="548"/>
      <c r="AH40" s="548"/>
      <c r="AI40" s="548"/>
      <c r="AJ40" s="89"/>
    </row>
    <row r="41" spans="1:36" s="36" customFormat="1" ht="10.5" customHeight="1">
      <c r="A41" s="90"/>
      <c r="B41" s="871"/>
      <c r="C41" s="872"/>
      <c r="D41" s="873"/>
      <c r="E41" s="873"/>
      <c r="F41" s="873"/>
      <c r="G41" s="873"/>
      <c r="H41" s="873"/>
      <c r="I41" s="873"/>
      <c r="J41" s="873"/>
      <c r="K41" s="873"/>
      <c r="L41" s="873"/>
      <c r="M41" s="874"/>
      <c r="N41" s="885"/>
      <c r="O41" s="886"/>
      <c r="P41" s="886"/>
      <c r="Q41" s="886"/>
      <c r="R41" s="886"/>
      <c r="S41" s="886"/>
      <c r="T41" s="886"/>
      <c r="U41" s="886"/>
      <c r="V41" s="886"/>
      <c r="W41" s="886"/>
      <c r="X41" s="886"/>
      <c r="Y41" s="886"/>
      <c r="Z41" s="886"/>
      <c r="AA41" s="887"/>
      <c r="AB41" s="883"/>
      <c r="AC41" s="884"/>
      <c r="AD41" s="888"/>
      <c r="AE41" s="888"/>
      <c r="AF41" s="888"/>
      <c r="AG41" s="888"/>
      <c r="AH41" s="888"/>
      <c r="AI41" s="888"/>
      <c r="AJ41" s="89"/>
    </row>
    <row r="42" spans="1:36" s="36" customFormat="1" ht="10.5" customHeight="1">
      <c r="A42" s="90"/>
      <c r="B42" s="864"/>
      <c r="C42" s="865"/>
      <c r="D42" s="866"/>
      <c r="E42" s="866"/>
      <c r="F42" s="866"/>
      <c r="G42" s="866"/>
      <c r="H42" s="866"/>
      <c r="I42" s="866"/>
      <c r="J42" s="866"/>
      <c r="K42" s="866"/>
      <c r="L42" s="866"/>
      <c r="M42" s="867"/>
      <c r="N42" s="42" t="s">
        <v>98</v>
      </c>
      <c r="O42" s="882"/>
      <c r="P42" s="882"/>
      <c r="Q42" s="882"/>
      <c r="R42" s="42"/>
      <c r="S42" s="42"/>
      <c r="T42" s="42"/>
      <c r="U42" s="42"/>
      <c r="V42" s="42"/>
      <c r="W42" s="42"/>
      <c r="X42" s="42"/>
      <c r="Y42" s="42"/>
      <c r="Z42" s="42"/>
      <c r="AA42" s="42"/>
      <c r="AB42" s="860" t="s">
        <v>76</v>
      </c>
      <c r="AC42" s="861"/>
      <c r="AD42" s="875"/>
      <c r="AE42" s="875"/>
      <c r="AF42" s="875"/>
      <c r="AG42" s="875"/>
      <c r="AH42" s="875"/>
      <c r="AI42" s="875"/>
      <c r="AJ42" s="89"/>
    </row>
    <row r="43" spans="1:36" s="36" customFormat="1" ht="10.5" customHeight="1">
      <c r="A43" s="90"/>
      <c r="B43" s="868"/>
      <c r="C43" s="869"/>
      <c r="D43" s="371"/>
      <c r="E43" s="371"/>
      <c r="F43" s="371"/>
      <c r="G43" s="371"/>
      <c r="H43" s="371"/>
      <c r="I43" s="371"/>
      <c r="J43" s="371"/>
      <c r="K43" s="371"/>
      <c r="L43" s="371"/>
      <c r="M43" s="870"/>
      <c r="N43" s="876"/>
      <c r="O43" s="877"/>
      <c r="P43" s="877"/>
      <c r="Q43" s="877"/>
      <c r="R43" s="877"/>
      <c r="S43" s="877"/>
      <c r="T43" s="877"/>
      <c r="U43" s="877"/>
      <c r="V43" s="877"/>
      <c r="W43" s="877"/>
      <c r="X43" s="877"/>
      <c r="Y43" s="877"/>
      <c r="Z43" s="877"/>
      <c r="AA43" s="878"/>
      <c r="AB43" s="862"/>
      <c r="AC43" s="863"/>
      <c r="AD43" s="548"/>
      <c r="AE43" s="548"/>
      <c r="AF43" s="548"/>
      <c r="AG43" s="548"/>
      <c r="AH43" s="548"/>
      <c r="AI43" s="548"/>
      <c r="AJ43" s="89"/>
    </row>
    <row r="44" spans="1:36" s="36" customFormat="1" ht="10.5" customHeight="1">
      <c r="A44" s="90"/>
      <c r="B44" s="868"/>
      <c r="C44" s="869"/>
      <c r="D44" s="371"/>
      <c r="E44" s="371"/>
      <c r="F44" s="371"/>
      <c r="G44" s="371"/>
      <c r="H44" s="371"/>
      <c r="I44" s="371"/>
      <c r="J44" s="371"/>
      <c r="K44" s="371"/>
      <c r="L44" s="371"/>
      <c r="M44" s="870"/>
      <c r="N44" s="876"/>
      <c r="O44" s="877"/>
      <c r="P44" s="877"/>
      <c r="Q44" s="877"/>
      <c r="R44" s="877"/>
      <c r="S44" s="877"/>
      <c r="T44" s="877"/>
      <c r="U44" s="877"/>
      <c r="V44" s="877"/>
      <c r="W44" s="877"/>
      <c r="X44" s="877"/>
      <c r="Y44" s="877"/>
      <c r="Z44" s="877"/>
      <c r="AA44" s="878"/>
      <c r="AB44" s="862" t="s">
        <v>125</v>
      </c>
      <c r="AC44" s="863"/>
      <c r="AD44" s="548"/>
      <c r="AE44" s="548"/>
      <c r="AF44" s="548"/>
      <c r="AG44" s="548"/>
      <c r="AH44" s="548"/>
      <c r="AI44" s="548"/>
      <c r="AJ44" s="89"/>
    </row>
    <row r="45" spans="1:36" s="36" customFormat="1" ht="10.5" customHeight="1">
      <c r="A45" s="90"/>
      <c r="B45" s="871"/>
      <c r="C45" s="872"/>
      <c r="D45" s="873"/>
      <c r="E45" s="873"/>
      <c r="F45" s="873"/>
      <c r="G45" s="873"/>
      <c r="H45" s="873"/>
      <c r="I45" s="873"/>
      <c r="J45" s="873"/>
      <c r="K45" s="873"/>
      <c r="L45" s="873"/>
      <c r="M45" s="874"/>
      <c r="N45" s="885"/>
      <c r="O45" s="886"/>
      <c r="P45" s="886"/>
      <c r="Q45" s="886"/>
      <c r="R45" s="886"/>
      <c r="S45" s="886"/>
      <c r="T45" s="886"/>
      <c r="U45" s="886"/>
      <c r="V45" s="886"/>
      <c r="W45" s="886"/>
      <c r="X45" s="886"/>
      <c r="Y45" s="886"/>
      <c r="Z45" s="886"/>
      <c r="AA45" s="887"/>
      <c r="AB45" s="883"/>
      <c r="AC45" s="884"/>
      <c r="AD45" s="888"/>
      <c r="AE45" s="888"/>
      <c r="AF45" s="888"/>
      <c r="AG45" s="888"/>
      <c r="AH45" s="888"/>
      <c r="AI45" s="888"/>
      <c r="AJ45" s="89"/>
    </row>
    <row r="46" spans="1:36" s="36" customFormat="1" ht="10.5" customHeight="1">
      <c r="A46" s="90"/>
      <c r="B46" s="864"/>
      <c r="C46" s="865"/>
      <c r="D46" s="866"/>
      <c r="E46" s="866"/>
      <c r="F46" s="866"/>
      <c r="G46" s="866"/>
      <c r="H46" s="866"/>
      <c r="I46" s="866"/>
      <c r="J46" s="866"/>
      <c r="K46" s="866"/>
      <c r="L46" s="866"/>
      <c r="M46" s="867"/>
      <c r="N46" s="42" t="s">
        <v>98</v>
      </c>
      <c r="O46" s="882"/>
      <c r="P46" s="882"/>
      <c r="Q46" s="882"/>
      <c r="R46" s="42"/>
      <c r="S46" s="42"/>
      <c r="T46" s="42"/>
      <c r="U46" s="42"/>
      <c r="V46" s="42"/>
      <c r="W46" s="42"/>
      <c r="X46" s="42"/>
      <c r="Y46" s="42"/>
      <c r="Z46" s="42"/>
      <c r="AA46" s="42"/>
      <c r="AB46" s="860" t="s">
        <v>76</v>
      </c>
      <c r="AC46" s="861"/>
      <c r="AD46" s="875"/>
      <c r="AE46" s="875"/>
      <c r="AF46" s="875"/>
      <c r="AG46" s="875"/>
      <c r="AH46" s="875"/>
      <c r="AI46" s="875"/>
      <c r="AJ46" s="89"/>
    </row>
    <row r="47" spans="1:36" s="36" customFormat="1" ht="10.5" customHeight="1">
      <c r="A47" s="90"/>
      <c r="B47" s="868"/>
      <c r="C47" s="869"/>
      <c r="D47" s="371"/>
      <c r="E47" s="371"/>
      <c r="F47" s="371"/>
      <c r="G47" s="371"/>
      <c r="H47" s="371"/>
      <c r="I47" s="371"/>
      <c r="J47" s="371"/>
      <c r="K47" s="371"/>
      <c r="L47" s="371"/>
      <c r="M47" s="870"/>
      <c r="N47" s="876"/>
      <c r="O47" s="877"/>
      <c r="P47" s="877"/>
      <c r="Q47" s="877"/>
      <c r="R47" s="877"/>
      <c r="S47" s="877"/>
      <c r="T47" s="877"/>
      <c r="U47" s="877"/>
      <c r="V47" s="877"/>
      <c r="W47" s="877"/>
      <c r="X47" s="877"/>
      <c r="Y47" s="877"/>
      <c r="Z47" s="877"/>
      <c r="AA47" s="878"/>
      <c r="AB47" s="862"/>
      <c r="AC47" s="863"/>
      <c r="AD47" s="548"/>
      <c r="AE47" s="548"/>
      <c r="AF47" s="548"/>
      <c r="AG47" s="548"/>
      <c r="AH47" s="548"/>
      <c r="AI47" s="548"/>
      <c r="AJ47" s="89"/>
    </row>
    <row r="48" spans="1:36" s="36" customFormat="1" ht="10.5" customHeight="1">
      <c r="A48" s="90"/>
      <c r="B48" s="868"/>
      <c r="C48" s="869"/>
      <c r="D48" s="371"/>
      <c r="E48" s="371"/>
      <c r="F48" s="371"/>
      <c r="G48" s="371"/>
      <c r="H48" s="371"/>
      <c r="I48" s="371"/>
      <c r="J48" s="371"/>
      <c r="K48" s="371"/>
      <c r="L48" s="371"/>
      <c r="M48" s="870"/>
      <c r="N48" s="876"/>
      <c r="O48" s="877"/>
      <c r="P48" s="877"/>
      <c r="Q48" s="877"/>
      <c r="R48" s="877"/>
      <c r="S48" s="877"/>
      <c r="T48" s="877"/>
      <c r="U48" s="877"/>
      <c r="V48" s="877"/>
      <c r="W48" s="877"/>
      <c r="X48" s="877"/>
      <c r="Y48" s="877"/>
      <c r="Z48" s="877"/>
      <c r="AA48" s="878"/>
      <c r="AB48" s="862" t="s">
        <v>125</v>
      </c>
      <c r="AC48" s="863"/>
      <c r="AD48" s="548"/>
      <c r="AE48" s="548"/>
      <c r="AF48" s="548"/>
      <c r="AG48" s="548"/>
      <c r="AH48" s="548"/>
      <c r="AI48" s="548"/>
      <c r="AJ48" s="89"/>
    </row>
    <row r="49" spans="1:36" s="36" customFormat="1" ht="10.5" customHeight="1">
      <c r="A49" s="90"/>
      <c r="B49" s="871"/>
      <c r="C49" s="872"/>
      <c r="D49" s="873"/>
      <c r="E49" s="873"/>
      <c r="F49" s="873"/>
      <c r="G49" s="873"/>
      <c r="H49" s="873"/>
      <c r="I49" s="873"/>
      <c r="J49" s="873"/>
      <c r="K49" s="873"/>
      <c r="L49" s="873"/>
      <c r="M49" s="874"/>
      <c r="N49" s="885"/>
      <c r="O49" s="886"/>
      <c r="P49" s="886"/>
      <c r="Q49" s="886"/>
      <c r="R49" s="886"/>
      <c r="S49" s="886"/>
      <c r="T49" s="886"/>
      <c r="U49" s="886"/>
      <c r="V49" s="886"/>
      <c r="W49" s="886"/>
      <c r="X49" s="886"/>
      <c r="Y49" s="886"/>
      <c r="Z49" s="886"/>
      <c r="AA49" s="887"/>
      <c r="AB49" s="883"/>
      <c r="AC49" s="884"/>
      <c r="AD49" s="888"/>
      <c r="AE49" s="888"/>
      <c r="AF49" s="888"/>
      <c r="AG49" s="888"/>
      <c r="AH49" s="888"/>
      <c r="AI49" s="888"/>
      <c r="AJ49" s="89"/>
    </row>
    <row r="50" spans="1:36" s="36" customFormat="1" ht="10.5" customHeight="1">
      <c r="A50" s="90"/>
      <c r="B50" s="864"/>
      <c r="C50" s="865"/>
      <c r="D50" s="866"/>
      <c r="E50" s="866"/>
      <c r="F50" s="866"/>
      <c r="G50" s="866"/>
      <c r="H50" s="866"/>
      <c r="I50" s="866"/>
      <c r="J50" s="866"/>
      <c r="K50" s="866"/>
      <c r="L50" s="866"/>
      <c r="M50" s="867"/>
      <c r="N50" s="42" t="s">
        <v>98</v>
      </c>
      <c r="O50" s="882"/>
      <c r="P50" s="882"/>
      <c r="Q50" s="882"/>
      <c r="R50" s="42"/>
      <c r="S50" s="42"/>
      <c r="T50" s="42"/>
      <c r="U50" s="42"/>
      <c r="V50" s="42"/>
      <c r="W50" s="42"/>
      <c r="X50" s="42"/>
      <c r="Y50" s="42"/>
      <c r="Z50" s="42"/>
      <c r="AA50" s="42"/>
      <c r="AB50" s="860" t="s">
        <v>76</v>
      </c>
      <c r="AC50" s="861"/>
      <c r="AD50" s="875"/>
      <c r="AE50" s="875"/>
      <c r="AF50" s="875"/>
      <c r="AG50" s="875"/>
      <c r="AH50" s="875"/>
      <c r="AI50" s="875"/>
      <c r="AJ50" s="89"/>
    </row>
    <row r="51" spans="1:36" s="36" customFormat="1" ht="10.5" customHeight="1">
      <c r="A51" s="90"/>
      <c r="B51" s="868"/>
      <c r="C51" s="869"/>
      <c r="D51" s="371"/>
      <c r="E51" s="371"/>
      <c r="F51" s="371"/>
      <c r="G51" s="371"/>
      <c r="H51" s="371"/>
      <c r="I51" s="371"/>
      <c r="J51" s="371"/>
      <c r="K51" s="371"/>
      <c r="L51" s="371"/>
      <c r="M51" s="870"/>
      <c r="N51" s="876"/>
      <c r="O51" s="877"/>
      <c r="P51" s="877"/>
      <c r="Q51" s="877"/>
      <c r="R51" s="877"/>
      <c r="S51" s="877"/>
      <c r="T51" s="877"/>
      <c r="U51" s="877"/>
      <c r="V51" s="877"/>
      <c r="W51" s="877"/>
      <c r="X51" s="877"/>
      <c r="Y51" s="877"/>
      <c r="Z51" s="877"/>
      <c r="AA51" s="878"/>
      <c r="AB51" s="862"/>
      <c r="AC51" s="863"/>
      <c r="AD51" s="548"/>
      <c r="AE51" s="548"/>
      <c r="AF51" s="548"/>
      <c r="AG51" s="548"/>
      <c r="AH51" s="548"/>
      <c r="AI51" s="548"/>
      <c r="AJ51" s="89"/>
    </row>
    <row r="52" spans="1:36" s="36" customFormat="1" ht="10.5" customHeight="1">
      <c r="A52" s="90"/>
      <c r="B52" s="868"/>
      <c r="C52" s="869"/>
      <c r="D52" s="371"/>
      <c r="E52" s="371"/>
      <c r="F52" s="371"/>
      <c r="G52" s="371"/>
      <c r="H52" s="371"/>
      <c r="I52" s="371"/>
      <c r="J52" s="371"/>
      <c r="K52" s="371"/>
      <c r="L52" s="371"/>
      <c r="M52" s="870"/>
      <c r="N52" s="876"/>
      <c r="O52" s="877"/>
      <c r="P52" s="877"/>
      <c r="Q52" s="877"/>
      <c r="R52" s="877"/>
      <c r="S52" s="877"/>
      <c r="T52" s="877"/>
      <c r="U52" s="877"/>
      <c r="V52" s="877"/>
      <c r="W52" s="877"/>
      <c r="X52" s="877"/>
      <c r="Y52" s="877"/>
      <c r="Z52" s="877"/>
      <c r="AA52" s="878"/>
      <c r="AB52" s="862" t="s">
        <v>125</v>
      </c>
      <c r="AC52" s="863"/>
      <c r="AD52" s="548"/>
      <c r="AE52" s="548"/>
      <c r="AF52" s="548"/>
      <c r="AG52" s="548"/>
      <c r="AH52" s="548"/>
      <c r="AI52" s="548"/>
      <c r="AJ52" s="89"/>
    </row>
    <row r="53" spans="1:36" s="36" customFormat="1" ht="10.5" customHeight="1">
      <c r="A53" s="90"/>
      <c r="B53" s="871"/>
      <c r="C53" s="872"/>
      <c r="D53" s="873"/>
      <c r="E53" s="873"/>
      <c r="F53" s="873"/>
      <c r="G53" s="873"/>
      <c r="H53" s="873"/>
      <c r="I53" s="873"/>
      <c r="J53" s="873"/>
      <c r="K53" s="873"/>
      <c r="L53" s="873"/>
      <c r="M53" s="874"/>
      <c r="N53" s="885"/>
      <c r="O53" s="886"/>
      <c r="P53" s="886"/>
      <c r="Q53" s="886"/>
      <c r="R53" s="886"/>
      <c r="S53" s="886"/>
      <c r="T53" s="886"/>
      <c r="U53" s="886"/>
      <c r="V53" s="886"/>
      <c r="W53" s="886"/>
      <c r="X53" s="886"/>
      <c r="Y53" s="886"/>
      <c r="Z53" s="886"/>
      <c r="AA53" s="887"/>
      <c r="AB53" s="883"/>
      <c r="AC53" s="884"/>
      <c r="AD53" s="888"/>
      <c r="AE53" s="888"/>
      <c r="AF53" s="888"/>
      <c r="AG53" s="888"/>
      <c r="AH53" s="888"/>
      <c r="AI53" s="888"/>
      <c r="AJ53" s="89"/>
    </row>
    <row r="54" spans="1:36" s="36" customFormat="1" ht="10.5" customHeight="1">
      <c r="A54" s="90"/>
      <c r="B54" s="864"/>
      <c r="C54" s="865"/>
      <c r="D54" s="866"/>
      <c r="E54" s="866"/>
      <c r="F54" s="866"/>
      <c r="G54" s="866"/>
      <c r="H54" s="866"/>
      <c r="I54" s="866"/>
      <c r="J54" s="866"/>
      <c r="K54" s="866"/>
      <c r="L54" s="866"/>
      <c r="M54" s="867"/>
      <c r="N54" s="42" t="s">
        <v>98</v>
      </c>
      <c r="O54" s="882"/>
      <c r="P54" s="882"/>
      <c r="Q54" s="882"/>
      <c r="R54" s="42"/>
      <c r="S54" s="42"/>
      <c r="T54" s="42"/>
      <c r="U54" s="42"/>
      <c r="V54" s="42"/>
      <c r="W54" s="42"/>
      <c r="X54" s="42"/>
      <c r="Y54" s="42"/>
      <c r="Z54" s="42"/>
      <c r="AA54" s="42"/>
      <c r="AB54" s="860" t="s">
        <v>76</v>
      </c>
      <c r="AC54" s="861"/>
      <c r="AD54" s="875"/>
      <c r="AE54" s="875"/>
      <c r="AF54" s="875"/>
      <c r="AG54" s="875"/>
      <c r="AH54" s="875"/>
      <c r="AI54" s="875"/>
      <c r="AJ54" s="89"/>
    </row>
    <row r="55" spans="1:36" s="36" customFormat="1" ht="10.5" customHeight="1">
      <c r="A55" s="90"/>
      <c r="B55" s="868"/>
      <c r="C55" s="869"/>
      <c r="D55" s="371"/>
      <c r="E55" s="371"/>
      <c r="F55" s="371"/>
      <c r="G55" s="371"/>
      <c r="H55" s="371"/>
      <c r="I55" s="371"/>
      <c r="J55" s="371"/>
      <c r="K55" s="371"/>
      <c r="L55" s="371"/>
      <c r="M55" s="870"/>
      <c r="N55" s="876"/>
      <c r="O55" s="877"/>
      <c r="P55" s="877"/>
      <c r="Q55" s="877"/>
      <c r="R55" s="877"/>
      <c r="S55" s="877"/>
      <c r="T55" s="877"/>
      <c r="U55" s="877"/>
      <c r="V55" s="877"/>
      <c r="W55" s="877"/>
      <c r="X55" s="877"/>
      <c r="Y55" s="877"/>
      <c r="Z55" s="877"/>
      <c r="AA55" s="878"/>
      <c r="AB55" s="862"/>
      <c r="AC55" s="863"/>
      <c r="AD55" s="548"/>
      <c r="AE55" s="548"/>
      <c r="AF55" s="548"/>
      <c r="AG55" s="548"/>
      <c r="AH55" s="548"/>
      <c r="AI55" s="548"/>
      <c r="AJ55" s="89"/>
    </row>
    <row r="56" spans="1:36" s="36" customFormat="1" ht="10.5" customHeight="1">
      <c r="A56" s="90"/>
      <c r="B56" s="868"/>
      <c r="C56" s="869"/>
      <c r="D56" s="371"/>
      <c r="E56" s="371"/>
      <c r="F56" s="371"/>
      <c r="G56" s="371"/>
      <c r="H56" s="371"/>
      <c r="I56" s="371"/>
      <c r="J56" s="371"/>
      <c r="K56" s="371"/>
      <c r="L56" s="371"/>
      <c r="M56" s="870"/>
      <c r="N56" s="876"/>
      <c r="O56" s="877"/>
      <c r="P56" s="877"/>
      <c r="Q56" s="877"/>
      <c r="R56" s="877"/>
      <c r="S56" s="877"/>
      <c r="T56" s="877"/>
      <c r="U56" s="877"/>
      <c r="V56" s="877"/>
      <c r="W56" s="877"/>
      <c r="X56" s="877"/>
      <c r="Y56" s="877"/>
      <c r="Z56" s="877"/>
      <c r="AA56" s="878"/>
      <c r="AB56" s="862" t="s">
        <v>125</v>
      </c>
      <c r="AC56" s="863"/>
      <c r="AD56" s="548"/>
      <c r="AE56" s="548"/>
      <c r="AF56" s="548"/>
      <c r="AG56" s="548"/>
      <c r="AH56" s="548"/>
      <c r="AI56" s="548"/>
      <c r="AJ56" s="89"/>
    </row>
    <row r="57" spans="1:36" s="36" customFormat="1" ht="10.5" customHeight="1">
      <c r="A57" s="90"/>
      <c r="B57" s="871"/>
      <c r="C57" s="872"/>
      <c r="D57" s="873"/>
      <c r="E57" s="873"/>
      <c r="F57" s="873"/>
      <c r="G57" s="873"/>
      <c r="H57" s="873"/>
      <c r="I57" s="873"/>
      <c r="J57" s="873"/>
      <c r="K57" s="873"/>
      <c r="L57" s="873"/>
      <c r="M57" s="874"/>
      <c r="N57" s="885"/>
      <c r="O57" s="886"/>
      <c r="P57" s="886"/>
      <c r="Q57" s="886"/>
      <c r="R57" s="886"/>
      <c r="S57" s="886"/>
      <c r="T57" s="886"/>
      <c r="U57" s="886"/>
      <c r="V57" s="886"/>
      <c r="W57" s="886"/>
      <c r="X57" s="886"/>
      <c r="Y57" s="886"/>
      <c r="Z57" s="886"/>
      <c r="AA57" s="887"/>
      <c r="AB57" s="883"/>
      <c r="AC57" s="884"/>
      <c r="AD57" s="888"/>
      <c r="AE57" s="888"/>
      <c r="AF57" s="888"/>
      <c r="AG57" s="888"/>
      <c r="AH57" s="888"/>
      <c r="AI57" s="888"/>
      <c r="AJ57" s="89"/>
    </row>
    <row r="58" spans="1:36" s="36" customFormat="1" ht="10.5" customHeight="1">
      <c r="A58" s="90"/>
      <c r="B58" s="864"/>
      <c r="C58" s="865"/>
      <c r="D58" s="866"/>
      <c r="E58" s="866"/>
      <c r="F58" s="866"/>
      <c r="G58" s="866"/>
      <c r="H58" s="866"/>
      <c r="I58" s="866"/>
      <c r="J58" s="866"/>
      <c r="K58" s="866"/>
      <c r="L58" s="866"/>
      <c r="M58" s="867"/>
      <c r="N58" s="42" t="s">
        <v>98</v>
      </c>
      <c r="O58" s="882"/>
      <c r="P58" s="882"/>
      <c r="Q58" s="882"/>
      <c r="R58" s="42"/>
      <c r="S58" s="42"/>
      <c r="T58" s="42"/>
      <c r="U58" s="42"/>
      <c r="V58" s="42"/>
      <c r="W58" s="42"/>
      <c r="X58" s="42"/>
      <c r="Y58" s="42"/>
      <c r="Z58" s="42"/>
      <c r="AA58" s="42"/>
      <c r="AB58" s="860" t="s">
        <v>76</v>
      </c>
      <c r="AC58" s="861"/>
      <c r="AD58" s="875"/>
      <c r="AE58" s="875"/>
      <c r="AF58" s="875"/>
      <c r="AG58" s="875"/>
      <c r="AH58" s="875"/>
      <c r="AI58" s="875"/>
      <c r="AJ58" s="89"/>
    </row>
    <row r="59" spans="1:36" s="36" customFormat="1" ht="10.5" customHeight="1">
      <c r="A59" s="90"/>
      <c r="B59" s="868"/>
      <c r="C59" s="869"/>
      <c r="D59" s="371"/>
      <c r="E59" s="371"/>
      <c r="F59" s="371"/>
      <c r="G59" s="371"/>
      <c r="H59" s="371"/>
      <c r="I59" s="371"/>
      <c r="J59" s="371"/>
      <c r="K59" s="371"/>
      <c r="L59" s="371"/>
      <c r="M59" s="870"/>
      <c r="N59" s="876"/>
      <c r="O59" s="877"/>
      <c r="P59" s="877"/>
      <c r="Q59" s="877"/>
      <c r="R59" s="877"/>
      <c r="S59" s="877"/>
      <c r="T59" s="877"/>
      <c r="U59" s="877"/>
      <c r="V59" s="877"/>
      <c r="W59" s="877"/>
      <c r="X59" s="877"/>
      <c r="Y59" s="877"/>
      <c r="Z59" s="877"/>
      <c r="AA59" s="878"/>
      <c r="AB59" s="862"/>
      <c r="AC59" s="863"/>
      <c r="AD59" s="548"/>
      <c r="AE59" s="548"/>
      <c r="AF59" s="548"/>
      <c r="AG59" s="548"/>
      <c r="AH59" s="548"/>
      <c r="AI59" s="548"/>
      <c r="AJ59" s="89"/>
    </row>
    <row r="60" spans="1:36" s="36" customFormat="1" ht="10.5" customHeight="1">
      <c r="A60" s="90"/>
      <c r="B60" s="868"/>
      <c r="C60" s="869"/>
      <c r="D60" s="371"/>
      <c r="E60" s="371"/>
      <c r="F60" s="371"/>
      <c r="G60" s="371"/>
      <c r="H60" s="371"/>
      <c r="I60" s="371"/>
      <c r="J60" s="371"/>
      <c r="K60" s="371"/>
      <c r="L60" s="371"/>
      <c r="M60" s="870"/>
      <c r="N60" s="876"/>
      <c r="O60" s="877"/>
      <c r="P60" s="877"/>
      <c r="Q60" s="877"/>
      <c r="R60" s="877"/>
      <c r="S60" s="877"/>
      <c r="T60" s="877"/>
      <c r="U60" s="877"/>
      <c r="V60" s="877"/>
      <c r="W60" s="877"/>
      <c r="X60" s="877"/>
      <c r="Y60" s="877"/>
      <c r="Z60" s="877"/>
      <c r="AA60" s="878"/>
      <c r="AB60" s="862" t="s">
        <v>125</v>
      </c>
      <c r="AC60" s="863"/>
      <c r="AD60" s="548"/>
      <c r="AE60" s="548"/>
      <c r="AF60" s="548"/>
      <c r="AG60" s="548"/>
      <c r="AH60" s="548"/>
      <c r="AI60" s="548"/>
      <c r="AJ60" s="89"/>
    </row>
    <row r="61" spans="1:36" s="36" customFormat="1" ht="10.5" customHeight="1">
      <c r="A61" s="90"/>
      <c r="B61" s="871"/>
      <c r="C61" s="872"/>
      <c r="D61" s="873"/>
      <c r="E61" s="873"/>
      <c r="F61" s="873"/>
      <c r="G61" s="873"/>
      <c r="H61" s="873"/>
      <c r="I61" s="873"/>
      <c r="J61" s="873"/>
      <c r="K61" s="873"/>
      <c r="L61" s="873"/>
      <c r="M61" s="874"/>
      <c r="N61" s="885"/>
      <c r="O61" s="886"/>
      <c r="P61" s="886"/>
      <c r="Q61" s="886"/>
      <c r="R61" s="886"/>
      <c r="S61" s="886"/>
      <c r="T61" s="886"/>
      <c r="U61" s="886"/>
      <c r="V61" s="886"/>
      <c r="W61" s="886"/>
      <c r="X61" s="886"/>
      <c r="Y61" s="886"/>
      <c r="Z61" s="886"/>
      <c r="AA61" s="887"/>
      <c r="AB61" s="883"/>
      <c r="AC61" s="884"/>
      <c r="AD61" s="888"/>
      <c r="AE61" s="888"/>
      <c r="AF61" s="888"/>
      <c r="AG61" s="888"/>
      <c r="AH61" s="888"/>
      <c r="AI61" s="888"/>
      <c r="AJ61" s="89"/>
    </row>
    <row r="62" spans="1:36" s="36" customFormat="1" ht="10.5" customHeight="1">
      <c r="A62" s="90"/>
      <c r="B62" s="864"/>
      <c r="C62" s="865"/>
      <c r="D62" s="866"/>
      <c r="E62" s="866"/>
      <c r="F62" s="866"/>
      <c r="G62" s="866"/>
      <c r="H62" s="866"/>
      <c r="I62" s="866"/>
      <c r="J62" s="866"/>
      <c r="K62" s="866"/>
      <c r="L62" s="866"/>
      <c r="M62" s="867"/>
      <c r="N62" s="42" t="s">
        <v>98</v>
      </c>
      <c r="O62" s="882"/>
      <c r="P62" s="882"/>
      <c r="Q62" s="882"/>
      <c r="R62" s="42"/>
      <c r="S62" s="42"/>
      <c r="T62" s="42"/>
      <c r="U62" s="42"/>
      <c r="V62" s="42"/>
      <c r="W62" s="42"/>
      <c r="X62" s="42"/>
      <c r="Y62" s="42"/>
      <c r="Z62" s="42"/>
      <c r="AA62" s="42"/>
      <c r="AB62" s="860" t="s">
        <v>76</v>
      </c>
      <c r="AC62" s="861"/>
      <c r="AD62" s="875"/>
      <c r="AE62" s="875"/>
      <c r="AF62" s="875"/>
      <c r="AG62" s="875"/>
      <c r="AH62" s="875"/>
      <c r="AI62" s="875"/>
      <c r="AJ62" s="89"/>
    </row>
    <row r="63" spans="1:36" s="36" customFormat="1" ht="10.5" customHeight="1">
      <c r="A63" s="90"/>
      <c r="B63" s="868"/>
      <c r="C63" s="869"/>
      <c r="D63" s="371"/>
      <c r="E63" s="371"/>
      <c r="F63" s="371"/>
      <c r="G63" s="371"/>
      <c r="H63" s="371"/>
      <c r="I63" s="371"/>
      <c r="J63" s="371"/>
      <c r="K63" s="371"/>
      <c r="L63" s="371"/>
      <c r="M63" s="870"/>
      <c r="N63" s="876"/>
      <c r="O63" s="877"/>
      <c r="P63" s="877"/>
      <c r="Q63" s="877"/>
      <c r="R63" s="877"/>
      <c r="S63" s="877"/>
      <c r="T63" s="877"/>
      <c r="U63" s="877"/>
      <c r="V63" s="877"/>
      <c r="W63" s="877"/>
      <c r="X63" s="877"/>
      <c r="Y63" s="877"/>
      <c r="Z63" s="877"/>
      <c r="AA63" s="878"/>
      <c r="AB63" s="862"/>
      <c r="AC63" s="863"/>
      <c r="AD63" s="548"/>
      <c r="AE63" s="548"/>
      <c r="AF63" s="548"/>
      <c r="AG63" s="548"/>
      <c r="AH63" s="548"/>
      <c r="AI63" s="548"/>
      <c r="AJ63" s="89"/>
    </row>
    <row r="64" spans="1:36" s="36" customFormat="1" ht="10.5" customHeight="1">
      <c r="A64" s="90"/>
      <c r="B64" s="868"/>
      <c r="C64" s="869"/>
      <c r="D64" s="371"/>
      <c r="E64" s="371"/>
      <c r="F64" s="371"/>
      <c r="G64" s="371"/>
      <c r="H64" s="371"/>
      <c r="I64" s="371"/>
      <c r="J64" s="371"/>
      <c r="K64" s="371"/>
      <c r="L64" s="371"/>
      <c r="M64" s="870"/>
      <c r="N64" s="876"/>
      <c r="O64" s="877"/>
      <c r="P64" s="877"/>
      <c r="Q64" s="877"/>
      <c r="R64" s="877"/>
      <c r="S64" s="877"/>
      <c r="T64" s="877"/>
      <c r="U64" s="877"/>
      <c r="V64" s="877"/>
      <c r="W64" s="877"/>
      <c r="X64" s="877"/>
      <c r="Y64" s="877"/>
      <c r="Z64" s="877"/>
      <c r="AA64" s="878"/>
      <c r="AB64" s="862" t="s">
        <v>125</v>
      </c>
      <c r="AC64" s="863"/>
      <c r="AD64" s="548"/>
      <c r="AE64" s="548"/>
      <c r="AF64" s="548"/>
      <c r="AG64" s="548"/>
      <c r="AH64" s="548"/>
      <c r="AI64" s="548"/>
      <c r="AJ64" s="89"/>
    </row>
    <row r="65" spans="1:36" s="36" customFormat="1" ht="10.5" customHeight="1">
      <c r="A65" s="90"/>
      <c r="B65" s="871"/>
      <c r="C65" s="872"/>
      <c r="D65" s="873"/>
      <c r="E65" s="873"/>
      <c r="F65" s="873"/>
      <c r="G65" s="873"/>
      <c r="H65" s="873"/>
      <c r="I65" s="873"/>
      <c r="J65" s="873"/>
      <c r="K65" s="873"/>
      <c r="L65" s="873"/>
      <c r="M65" s="874"/>
      <c r="N65" s="885"/>
      <c r="O65" s="886"/>
      <c r="P65" s="886"/>
      <c r="Q65" s="886"/>
      <c r="R65" s="886"/>
      <c r="S65" s="886"/>
      <c r="T65" s="886"/>
      <c r="U65" s="886"/>
      <c r="V65" s="886"/>
      <c r="W65" s="886"/>
      <c r="X65" s="886"/>
      <c r="Y65" s="886"/>
      <c r="Z65" s="886"/>
      <c r="AA65" s="887"/>
      <c r="AB65" s="883"/>
      <c r="AC65" s="884"/>
      <c r="AD65" s="888"/>
      <c r="AE65" s="888"/>
      <c r="AF65" s="888"/>
      <c r="AG65" s="888"/>
      <c r="AH65" s="888"/>
      <c r="AI65" s="888"/>
      <c r="AJ65" s="89"/>
    </row>
    <row r="66" spans="1:36" s="36" customFormat="1" ht="10.5" customHeight="1">
      <c r="A66" s="90"/>
      <c r="B66" s="864"/>
      <c r="C66" s="865"/>
      <c r="D66" s="866"/>
      <c r="E66" s="866"/>
      <c r="F66" s="866"/>
      <c r="G66" s="866"/>
      <c r="H66" s="866"/>
      <c r="I66" s="866"/>
      <c r="J66" s="866"/>
      <c r="K66" s="866"/>
      <c r="L66" s="866"/>
      <c r="M66" s="867"/>
      <c r="N66" s="42" t="s">
        <v>98</v>
      </c>
      <c r="O66" s="882"/>
      <c r="P66" s="882"/>
      <c r="Q66" s="882"/>
      <c r="R66" s="42"/>
      <c r="S66" s="42"/>
      <c r="T66" s="42"/>
      <c r="U66" s="42"/>
      <c r="V66" s="42"/>
      <c r="W66" s="42"/>
      <c r="X66" s="42"/>
      <c r="Y66" s="42"/>
      <c r="Z66" s="42"/>
      <c r="AA66" s="42"/>
      <c r="AB66" s="860" t="s">
        <v>76</v>
      </c>
      <c r="AC66" s="861"/>
      <c r="AD66" s="875"/>
      <c r="AE66" s="875"/>
      <c r="AF66" s="875"/>
      <c r="AG66" s="875"/>
      <c r="AH66" s="875"/>
      <c r="AI66" s="875"/>
      <c r="AJ66" s="89"/>
    </row>
    <row r="67" spans="1:36" s="36" customFormat="1" ht="10.5" customHeight="1">
      <c r="A67" s="90"/>
      <c r="B67" s="868"/>
      <c r="C67" s="869"/>
      <c r="D67" s="371"/>
      <c r="E67" s="371"/>
      <c r="F67" s="371"/>
      <c r="G67" s="371"/>
      <c r="H67" s="371"/>
      <c r="I67" s="371"/>
      <c r="J67" s="371"/>
      <c r="K67" s="371"/>
      <c r="L67" s="371"/>
      <c r="M67" s="870"/>
      <c r="N67" s="876"/>
      <c r="O67" s="877"/>
      <c r="P67" s="877"/>
      <c r="Q67" s="877"/>
      <c r="R67" s="877"/>
      <c r="S67" s="877"/>
      <c r="T67" s="877"/>
      <c r="U67" s="877"/>
      <c r="V67" s="877"/>
      <c r="W67" s="877"/>
      <c r="X67" s="877"/>
      <c r="Y67" s="877"/>
      <c r="Z67" s="877"/>
      <c r="AA67" s="878"/>
      <c r="AB67" s="862"/>
      <c r="AC67" s="863"/>
      <c r="AD67" s="548"/>
      <c r="AE67" s="548"/>
      <c r="AF67" s="548"/>
      <c r="AG67" s="548"/>
      <c r="AH67" s="548"/>
      <c r="AI67" s="548"/>
      <c r="AJ67" s="89"/>
    </row>
    <row r="68" spans="1:36" s="36" customFormat="1" ht="10.5" customHeight="1">
      <c r="A68" s="90"/>
      <c r="B68" s="868"/>
      <c r="C68" s="869"/>
      <c r="D68" s="371"/>
      <c r="E68" s="371"/>
      <c r="F68" s="371"/>
      <c r="G68" s="371"/>
      <c r="H68" s="371"/>
      <c r="I68" s="371"/>
      <c r="J68" s="371"/>
      <c r="K68" s="371"/>
      <c r="L68" s="371"/>
      <c r="M68" s="870"/>
      <c r="N68" s="876"/>
      <c r="O68" s="877"/>
      <c r="P68" s="877"/>
      <c r="Q68" s="877"/>
      <c r="R68" s="877"/>
      <c r="S68" s="877"/>
      <c r="T68" s="877"/>
      <c r="U68" s="877"/>
      <c r="V68" s="877"/>
      <c r="W68" s="877"/>
      <c r="X68" s="877"/>
      <c r="Y68" s="877"/>
      <c r="Z68" s="877"/>
      <c r="AA68" s="878"/>
      <c r="AB68" s="862" t="s">
        <v>125</v>
      </c>
      <c r="AC68" s="863"/>
      <c r="AD68" s="548"/>
      <c r="AE68" s="548"/>
      <c r="AF68" s="548"/>
      <c r="AG68" s="548"/>
      <c r="AH68" s="548"/>
      <c r="AI68" s="548"/>
      <c r="AJ68" s="89"/>
    </row>
    <row r="69" spans="1:36" s="36" customFormat="1" ht="10.5" customHeight="1">
      <c r="A69" s="90"/>
      <c r="B69" s="871"/>
      <c r="C69" s="872"/>
      <c r="D69" s="873"/>
      <c r="E69" s="873"/>
      <c r="F69" s="873"/>
      <c r="G69" s="873"/>
      <c r="H69" s="873"/>
      <c r="I69" s="873"/>
      <c r="J69" s="873"/>
      <c r="K69" s="873"/>
      <c r="L69" s="873"/>
      <c r="M69" s="874"/>
      <c r="N69" s="885"/>
      <c r="O69" s="886"/>
      <c r="P69" s="886"/>
      <c r="Q69" s="886"/>
      <c r="R69" s="886"/>
      <c r="S69" s="886"/>
      <c r="T69" s="886"/>
      <c r="U69" s="886"/>
      <c r="V69" s="886"/>
      <c r="W69" s="886"/>
      <c r="X69" s="886"/>
      <c r="Y69" s="886"/>
      <c r="Z69" s="886"/>
      <c r="AA69" s="887"/>
      <c r="AB69" s="883"/>
      <c r="AC69" s="884"/>
      <c r="AD69" s="888"/>
      <c r="AE69" s="888"/>
      <c r="AF69" s="888"/>
      <c r="AG69" s="888"/>
      <c r="AH69" s="888"/>
      <c r="AI69" s="888"/>
      <c r="AJ69" s="89"/>
    </row>
    <row r="70" spans="1:36" s="36" customFormat="1" ht="10.5" customHeight="1">
      <c r="A70" s="90"/>
      <c r="B70" s="864"/>
      <c r="C70" s="865"/>
      <c r="D70" s="866"/>
      <c r="E70" s="866"/>
      <c r="F70" s="866"/>
      <c r="G70" s="866"/>
      <c r="H70" s="866"/>
      <c r="I70" s="866"/>
      <c r="J70" s="866"/>
      <c r="K70" s="866"/>
      <c r="L70" s="866"/>
      <c r="M70" s="867"/>
      <c r="N70" s="42" t="s">
        <v>98</v>
      </c>
      <c r="O70" s="882"/>
      <c r="P70" s="882"/>
      <c r="Q70" s="882"/>
      <c r="R70" s="42"/>
      <c r="S70" s="42"/>
      <c r="T70" s="42"/>
      <c r="U70" s="42"/>
      <c r="V70" s="42"/>
      <c r="W70" s="42"/>
      <c r="X70" s="42"/>
      <c r="Y70" s="42"/>
      <c r="Z70" s="42"/>
      <c r="AA70" s="42"/>
      <c r="AB70" s="860" t="s">
        <v>76</v>
      </c>
      <c r="AC70" s="861"/>
      <c r="AD70" s="875"/>
      <c r="AE70" s="875"/>
      <c r="AF70" s="875"/>
      <c r="AG70" s="875"/>
      <c r="AH70" s="875"/>
      <c r="AI70" s="875"/>
      <c r="AJ70" s="89"/>
    </row>
    <row r="71" spans="1:36" s="36" customFormat="1" ht="10.5" customHeight="1">
      <c r="A71" s="90"/>
      <c r="B71" s="868"/>
      <c r="C71" s="869"/>
      <c r="D71" s="371"/>
      <c r="E71" s="371"/>
      <c r="F71" s="371"/>
      <c r="G71" s="371"/>
      <c r="H71" s="371"/>
      <c r="I71" s="371"/>
      <c r="J71" s="371"/>
      <c r="K71" s="371"/>
      <c r="L71" s="371"/>
      <c r="M71" s="870"/>
      <c r="N71" s="876"/>
      <c r="O71" s="877"/>
      <c r="P71" s="877"/>
      <c r="Q71" s="877"/>
      <c r="R71" s="877"/>
      <c r="S71" s="877"/>
      <c r="T71" s="877"/>
      <c r="U71" s="877"/>
      <c r="V71" s="877"/>
      <c r="W71" s="877"/>
      <c r="X71" s="877"/>
      <c r="Y71" s="877"/>
      <c r="Z71" s="877"/>
      <c r="AA71" s="878"/>
      <c r="AB71" s="862"/>
      <c r="AC71" s="863"/>
      <c r="AD71" s="548"/>
      <c r="AE71" s="548"/>
      <c r="AF71" s="548"/>
      <c r="AG71" s="548"/>
      <c r="AH71" s="548"/>
      <c r="AI71" s="548"/>
      <c r="AJ71" s="89"/>
    </row>
    <row r="72" spans="1:36" s="36" customFormat="1" ht="10.5" customHeight="1">
      <c r="A72" s="90"/>
      <c r="B72" s="868"/>
      <c r="C72" s="869"/>
      <c r="D72" s="371"/>
      <c r="E72" s="371"/>
      <c r="F72" s="371"/>
      <c r="G72" s="371"/>
      <c r="H72" s="371"/>
      <c r="I72" s="371"/>
      <c r="J72" s="371"/>
      <c r="K72" s="371"/>
      <c r="L72" s="371"/>
      <c r="M72" s="870"/>
      <c r="N72" s="876"/>
      <c r="O72" s="877"/>
      <c r="P72" s="877"/>
      <c r="Q72" s="877"/>
      <c r="R72" s="877"/>
      <c r="S72" s="877"/>
      <c r="T72" s="877"/>
      <c r="U72" s="877"/>
      <c r="V72" s="877"/>
      <c r="W72" s="877"/>
      <c r="X72" s="877"/>
      <c r="Y72" s="877"/>
      <c r="Z72" s="877"/>
      <c r="AA72" s="878"/>
      <c r="AB72" s="862" t="s">
        <v>125</v>
      </c>
      <c r="AC72" s="863"/>
      <c r="AD72" s="548"/>
      <c r="AE72" s="548"/>
      <c r="AF72" s="548"/>
      <c r="AG72" s="548"/>
      <c r="AH72" s="548"/>
      <c r="AI72" s="548"/>
      <c r="AJ72" s="89"/>
    </row>
    <row r="73" spans="1:36" s="36" customFormat="1" ht="10.5" customHeight="1" thickBot="1">
      <c r="A73" s="90"/>
      <c r="B73" s="871"/>
      <c r="C73" s="872"/>
      <c r="D73" s="873"/>
      <c r="E73" s="873"/>
      <c r="F73" s="873"/>
      <c r="G73" s="873"/>
      <c r="H73" s="873"/>
      <c r="I73" s="873"/>
      <c r="J73" s="873"/>
      <c r="K73" s="873"/>
      <c r="L73" s="873"/>
      <c r="M73" s="874"/>
      <c r="N73" s="876"/>
      <c r="O73" s="877"/>
      <c r="P73" s="877"/>
      <c r="Q73" s="877"/>
      <c r="R73" s="877"/>
      <c r="S73" s="877"/>
      <c r="T73" s="877"/>
      <c r="U73" s="877"/>
      <c r="V73" s="877"/>
      <c r="W73" s="877"/>
      <c r="X73" s="877"/>
      <c r="Y73" s="877"/>
      <c r="Z73" s="877"/>
      <c r="AA73" s="878"/>
      <c r="AB73" s="879"/>
      <c r="AC73" s="880"/>
      <c r="AD73" s="881"/>
      <c r="AE73" s="881"/>
      <c r="AF73" s="881"/>
      <c r="AG73" s="881"/>
      <c r="AH73" s="881"/>
      <c r="AI73" s="881"/>
      <c r="AJ73" s="89"/>
    </row>
    <row r="74" spans="2:35" ht="13.5">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row>
  </sheetData>
  <sheetProtection password="CCE7" sheet="1" selectLockedCells="1"/>
  <mergeCells count="121">
    <mergeCell ref="B38:M41"/>
    <mergeCell ref="B42:M45"/>
    <mergeCell ref="B46:M49"/>
    <mergeCell ref="B50:M53"/>
    <mergeCell ref="B54:M57"/>
    <mergeCell ref="B58:M61"/>
    <mergeCell ref="B14:M17"/>
    <mergeCell ref="O30:Q30"/>
    <mergeCell ref="AB22:AC23"/>
    <mergeCell ref="AD22:AI23"/>
    <mergeCell ref="N23:AA25"/>
    <mergeCell ref="AB24:AC25"/>
    <mergeCell ref="AD24:AI25"/>
    <mergeCell ref="AD14:AI15"/>
    <mergeCell ref="N15:AA17"/>
    <mergeCell ref="B26:M29"/>
    <mergeCell ref="AD28:AI29"/>
    <mergeCell ref="AB28:AC29"/>
    <mergeCell ref="N27:AA29"/>
    <mergeCell ref="AB18:AC19"/>
    <mergeCell ref="AD18:AI19"/>
    <mergeCell ref="AB26:AC27"/>
    <mergeCell ref="AD26:AI27"/>
    <mergeCell ref="O18:Q18"/>
    <mergeCell ref="O22:Q22"/>
    <mergeCell ref="O26:Q26"/>
    <mergeCell ref="B18:M21"/>
    <mergeCell ref="B22:M25"/>
    <mergeCell ref="B30:M33"/>
    <mergeCell ref="B34:M37"/>
    <mergeCell ref="AB9:AI9"/>
    <mergeCell ref="AB34:AC35"/>
    <mergeCell ref="AD34:AI35"/>
    <mergeCell ref="N35:AA37"/>
    <mergeCell ref="AB36:AC37"/>
    <mergeCell ref="AD36:AI37"/>
    <mergeCell ref="O34:Q34"/>
    <mergeCell ref="N8:AA9"/>
    <mergeCell ref="B8:M9"/>
    <mergeCell ref="B10:M13"/>
    <mergeCell ref="AD10:AI11"/>
    <mergeCell ref="A2:G2"/>
    <mergeCell ref="Z2:AI2"/>
    <mergeCell ref="J2:W2"/>
    <mergeCell ref="H6:AA7"/>
    <mergeCell ref="B6:G7"/>
    <mergeCell ref="AD30:AI31"/>
    <mergeCell ref="N31:AA33"/>
    <mergeCell ref="AB32:AC33"/>
    <mergeCell ref="AD32:AI33"/>
    <mergeCell ref="AB8:AI8"/>
    <mergeCell ref="AD20:AI21"/>
    <mergeCell ref="AB10:AC11"/>
    <mergeCell ref="AB12:AC13"/>
    <mergeCell ref="AD12:AI13"/>
    <mergeCell ref="AB14:AC15"/>
    <mergeCell ref="N39:AA41"/>
    <mergeCell ref="AB40:AC41"/>
    <mergeCell ref="AD40:AI41"/>
    <mergeCell ref="O38:Q38"/>
    <mergeCell ref="N11:AA13"/>
    <mergeCell ref="O10:Q10"/>
    <mergeCell ref="AB16:AC17"/>
    <mergeCell ref="AD16:AI17"/>
    <mergeCell ref="O14:Q14"/>
    <mergeCell ref="AB30:AC31"/>
    <mergeCell ref="AD42:AI43"/>
    <mergeCell ref="N43:AA45"/>
    <mergeCell ref="AB44:AC45"/>
    <mergeCell ref="AD44:AI45"/>
    <mergeCell ref="O42:Q42"/>
    <mergeCell ref="N19:AA21"/>
    <mergeCell ref="AB20:AC21"/>
    <mergeCell ref="AB42:AC43"/>
    <mergeCell ref="AB38:AC39"/>
    <mergeCell ref="AD38:AI39"/>
    <mergeCell ref="AD46:AI47"/>
    <mergeCell ref="N47:AA49"/>
    <mergeCell ref="AB48:AC49"/>
    <mergeCell ref="AD48:AI49"/>
    <mergeCell ref="O46:Q46"/>
    <mergeCell ref="AD50:AI51"/>
    <mergeCell ref="N51:AA53"/>
    <mergeCell ref="AB52:AC53"/>
    <mergeCell ref="AD52:AI53"/>
    <mergeCell ref="AB46:AC47"/>
    <mergeCell ref="O50:Q50"/>
    <mergeCell ref="AD54:AI55"/>
    <mergeCell ref="N55:AA57"/>
    <mergeCell ref="AB56:AC57"/>
    <mergeCell ref="AD56:AI57"/>
    <mergeCell ref="O54:Q54"/>
    <mergeCell ref="AB54:AC55"/>
    <mergeCell ref="AB50:AC51"/>
    <mergeCell ref="N59:AA61"/>
    <mergeCell ref="AB60:AC61"/>
    <mergeCell ref="AD60:AI61"/>
    <mergeCell ref="O58:Q58"/>
    <mergeCell ref="AB58:AC59"/>
    <mergeCell ref="AD64:AI65"/>
    <mergeCell ref="O62:Q62"/>
    <mergeCell ref="N63:AA65"/>
    <mergeCell ref="AD58:AI59"/>
    <mergeCell ref="AB66:AC67"/>
    <mergeCell ref="AB62:AC63"/>
    <mergeCell ref="N67:AA69"/>
    <mergeCell ref="AB68:AC69"/>
    <mergeCell ref="O66:Q66"/>
    <mergeCell ref="AD68:AI69"/>
    <mergeCell ref="AD66:AI67"/>
    <mergeCell ref="AD62:AI63"/>
    <mergeCell ref="AB70:AC71"/>
    <mergeCell ref="B70:M73"/>
    <mergeCell ref="B66:M69"/>
    <mergeCell ref="B62:M65"/>
    <mergeCell ref="AD70:AI71"/>
    <mergeCell ref="N71:AA73"/>
    <mergeCell ref="AB72:AC73"/>
    <mergeCell ref="AD72:AI73"/>
    <mergeCell ref="O70:Q70"/>
    <mergeCell ref="AB64:AC65"/>
  </mergeCells>
  <dataValidations count="3">
    <dataValidation allowBlank="1" showInputMessage="1" showErrorMessage="1" sqref="AD10:AI73 B10:C73"/>
    <dataValidation allowBlank="1" showInputMessage="1" showErrorMessage="1" sqref="N23:AA25 N71:AA73 N15:AA17 N31:AA33 N27:AA29 N19:AA21 N11:AA13 N67:AA69 N63:AA65 N59:AA61 N55:AA57 N51:AA53 N47:AA49 N43:AA45 N39:AA41 N35:AA37"/>
    <dataValidation type="whole" allowBlank="1" showInputMessage="1" showErrorMessage="1" sqref="O70:Q70 O62:Q62 O58:Q58 O54:Q54 O50:Q50 O46:Q46 O42:Q42 O38:Q38 O34:Q34 O30:Q30 O26:Q26 O22:Q22 O18:Q18 O66:Q66 O10:Q10 O14:Q14">
      <formula1>1</formula1>
      <formula2>9999999</formula2>
    </dataValidation>
  </dataValidations>
  <printOptions/>
  <pageMargins left="0.5905511811023623" right="0.1968503937007874" top="0.5511811023622047" bottom="0.35433070866141736" header="0.31496062992125984" footer="0.11811023622047245"/>
  <pageSetup blackAndWhite="1" fitToHeight="2" horizontalDpi="300" verticalDpi="300" orientation="portrait" paperSize="9" r:id="rId3"/>
  <headerFooter alignWithMargins="0">
    <oddHeader>&amp;R&amp;"ＭＳ Ｐ明朝,標準"&amp;9物品・業務　様式７</oddHeader>
    <oddFooter>&amp;R&amp;"ＭＳ Ｐ明朝,標準"&amp;9 令和４・５・６年度(随時)飯田市</oddFooter>
  </headerFooter>
  <legacyDrawing r:id="rId2"/>
</worksheet>
</file>

<file path=xl/worksheets/sheet8.xml><?xml version="1.0" encoding="utf-8"?>
<worksheet xmlns="http://schemas.openxmlformats.org/spreadsheetml/2006/main" xmlns:r="http://schemas.openxmlformats.org/officeDocument/2006/relationships">
  <sheetPr>
    <tabColor indexed="47"/>
  </sheetPr>
  <dimension ref="A1:AJ48"/>
  <sheetViews>
    <sheetView showGridLines="0" showRowColHeaders="0" showZeros="0" view="pageBreakPreview" zoomScaleSheetLayoutView="100" workbookViewId="0" topLeftCell="A1">
      <selection activeCell="K10" sqref="K10:AI11"/>
    </sheetView>
  </sheetViews>
  <sheetFormatPr defaultColWidth="9.00390625" defaultRowHeight="13.5"/>
  <cols>
    <col min="1" max="35" width="2.625" style="30" customWidth="1"/>
    <col min="36" max="36" width="1.625" style="30" customWidth="1"/>
    <col min="37" max="38" width="2.625" style="30" customWidth="1"/>
    <col min="39" max="39" width="5.25390625" style="30" bestFit="1" customWidth="1"/>
    <col min="40" max="16384" width="9.00390625" style="30" customWidth="1"/>
  </cols>
  <sheetData>
    <row r="1" ht="15" customHeight="1">
      <c r="AI1" s="24"/>
    </row>
    <row r="2" spans="1:35" ht="18.75">
      <c r="A2" s="612"/>
      <c r="B2" s="612"/>
      <c r="C2" s="612"/>
      <c r="D2" s="612"/>
      <c r="E2" s="612"/>
      <c r="F2" s="612"/>
      <c r="G2" s="612"/>
      <c r="H2" s="31"/>
      <c r="I2" s="31"/>
      <c r="J2" s="899" t="s">
        <v>77</v>
      </c>
      <c r="K2" s="899"/>
      <c r="L2" s="899"/>
      <c r="M2" s="899"/>
      <c r="N2" s="899"/>
      <c r="O2" s="899"/>
      <c r="P2" s="899"/>
      <c r="Q2" s="899"/>
      <c r="R2" s="899"/>
      <c r="S2" s="899"/>
      <c r="T2" s="899"/>
      <c r="U2" s="899"/>
      <c r="V2" s="899"/>
      <c r="W2" s="899"/>
      <c r="X2" s="31"/>
      <c r="Y2" s="31"/>
      <c r="Z2" s="613"/>
      <c r="AA2" s="613"/>
      <c r="AB2" s="613"/>
      <c r="AC2" s="613"/>
      <c r="AD2" s="613"/>
      <c r="AE2" s="613"/>
      <c r="AF2" s="613"/>
      <c r="AG2" s="613"/>
      <c r="AH2" s="613"/>
      <c r="AI2" s="613"/>
    </row>
    <row r="3" ht="9.75" customHeight="1"/>
    <row r="4" ht="15" customHeight="1">
      <c r="A4" s="34"/>
    </row>
    <row r="5" ht="4.5" customHeight="1" thickBot="1">
      <c r="A5" s="34"/>
    </row>
    <row r="6" spans="2:27" s="33" customFormat="1" ht="19.5" customHeight="1">
      <c r="B6" s="906" t="s">
        <v>50</v>
      </c>
      <c r="C6" s="907"/>
      <c r="D6" s="907"/>
      <c r="E6" s="907"/>
      <c r="F6" s="907"/>
      <c r="G6" s="907"/>
      <c r="H6" s="900">
        <f>IF('様式1‐①　申請書　'!I16="","",'様式1‐①　申請書　'!I16)</f>
      </c>
      <c r="I6" s="901"/>
      <c r="J6" s="901"/>
      <c r="K6" s="901"/>
      <c r="L6" s="901"/>
      <c r="M6" s="901"/>
      <c r="N6" s="901"/>
      <c r="O6" s="901"/>
      <c r="P6" s="901"/>
      <c r="Q6" s="901"/>
      <c r="R6" s="901"/>
      <c r="S6" s="901"/>
      <c r="T6" s="901"/>
      <c r="U6" s="901"/>
      <c r="V6" s="901"/>
      <c r="W6" s="901"/>
      <c r="X6" s="901"/>
      <c r="Y6" s="901"/>
      <c r="Z6" s="901"/>
      <c r="AA6" s="902"/>
    </row>
    <row r="7" spans="2:27" ht="19.5" customHeight="1" thickBot="1">
      <c r="B7" s="908"/>
      <c r="C7" s="909"/>
      <c r="D7" s="909"/>
      <c r="E7" s="909"/>
      <c r="F7" s="909"/>
      <c r="G7" s="909"/>
      <c r="H7" s="903"/>
      <c r="I7" s="904"/>
      <c r="J7" s="904"/>
      <c r="K7" s="904"/>
      <c r="L7" s="904"/>
      <c r="M7" s="904"/>
      <c r="N7" s="904"/>
      <c r="O7" s="904"/>
      <c r="P7" s="904"/>
      <c r="Q7" s="904"/>
      <c r="R7" s="904"/>
      <c r="S7" s="904"/>
      <c r="T7" s="904"/>
      <c r="U7" s="904"/>
      <c r="V7" s="904"/>
      <c r="W7" s="904"/>
      <c r="X7" s="904"/>
      <c r="Y7" s="904"/>
      <c r="Z7" s="904"/>
      <c r="AA7" s="905"/>
    </row>
    <row r="8" spans="1:36" s="33" customFormat="1" ht="15" customHeight="1">
      <c r="A8" s="95"/>
      <c r="B8" s="937" t="s">
        <v>78</v>
      </c>
      <c r="C8" s="913"/>
      <c r="D8" s="913"/>
      <c r="E8" s="913"/>
      <c r="F8" s="913"/>
      <c r="G8" s="913"/>
      <c r="H8" s="910" t="s">
        <v>79</v>
      </c>
      <c r="I8" s="911"/>
      <c r="J8" s="911"/>
      <c r="K8" s="913" t="s">
        <v>156</v>
      </c>
      <c r="L8" s="913"/>
      <c r="M8" s="913"/>
      <c r="N8" s="913"/>
      <c r="O8" s="913"/>
      <c r="P8" s="913"/>
      <c r="Q8" s="913"/>
      <c r="R8" s="913"/>
      <c r="S8" s="913"/>
      <c r="T8" s="913"/>
      <c r="U8" s="913"/>
      <c r="V8" s="915" t="s">
        <v>80</v>
      </c>
      <c r="W8" s="913"/>
      <c r="X8" s="913"/>
      <c r="Y8" s="913"/>
      <c r="Z8" s="910" t="s">
        <v>82</v>
      </c>
      <c r="AA8" s="911"/>
      <c r="AB8" s="911"/>
      <c r="AC8" s="911"/>
      <c r="AD8" s="913" t="s">
        <v>194</v>
      </c>
      <c r="AE8" s="913"/>
      <c r="AF8" s="913"/>
      <c r="AG8" s="913"/>
      <c r="AH8" s="913"/>
      <c r="AI8" s="924"/>
      <c r="AJ8" s="96"/>
    </row>
    <row r="9" spans="1:36" s="33" customFormat="1" ht="15" customHeight="1">
      <c r="A9" s="95"/>
      <c r="B9" s="938"/>
      <c r="C9" s="914"/>
      <c r="D9" s="914"/>
      <c r="E9" s="914"/>
      <c r="F9" s="914"/>
      <c r="G9" s="914"/>
      <c r="H9" s="912"/>
      <c r="I9" s="912"/>
      <c r="J9" s="912"/>
      <c r="K9" s="914"/>
      <c r="L9" s="914"/>
      <c r="M9" s="914"/>
      <c r="N9" s="914"/>
      <c r="O9" s="914"/>
      <c r="P9" s="914"/>
      <c r="Q9" s="914"/>
      <c r="R9" s="914"/>
      <c r="S9" s="914"/>
      <c r="T9" s="914"/>
      <c r="U9" s="914"/>
      <c r="V9" s="914"/>
      <c r="W9" s="914"/>
      <c r="X9" s="914"/>
      <c r="Y9" s="914"/>
      <c r="Z9" s="912"/>
      <c r="AA9" s="912"/>
      <c r="AB9" s="912"/>
      <c r="AC9" s="912"/>
      <c r="AD9" s="914"/>
      <c r="AE9" s="914"/>
      <c r="AF9" s="914"/>
      <c r="AG9" s="914"/>
      <c r="AH9" s="914"/>
      <c r="AI9" s="925"/>
      <c r="AJ9" s="96"/>
    </row>
    <row r="10" spans="1:36" s="33" customFormat="1" ht="18" customHeight="1">
      <c r="A10" s="95"/>
      <c r="B10" s="926"/>
      <c r="C10" s="927"/>
      <c r="D10" s="927"/>
      <c r="E10" s="927"/>
      <c r="F10" s="927"/>
      <c r="G10" s="927"/>
      <c r="H10" s="922"/>
      <c r="I10" s="922"/>
      <c r="J10" s="922"/>
      <c r="K10" s="916"/>
      <c r="L10" s="917"/>
      <c r="M10" s="917"/>
      <c r="N10" s="917"/>
      <c r="O10" s="917"/>
      <c r="P10" s="917"/>
      <c r="Q10" s="917"/>
      <c r="R10" s="917"/>
      <c r="S10" s="917"/>
      <c r="T10" s="917"/>
      <c r="U10" s="918"/>
      <c r="V10" s="922"/>
      <c r="W10" s="922"/>
      <c r="X10" s="922"/>
      <c r="Y10" s="922"/>
      <c r="Z10" s="930"/>
      <c r="AA10" s="931"/>
      <c r="AB10" s="931"/>
      <c r="AC10" s="932"/>
      <c r="AD10" s="936" t="s">
        <v>646</v>
      </c>
      <c r="AE10" s="936"/>
      <c r="AF10" s="48"/>
      <c r="AG10" s="44" t="s">
        <v>25</v>
      </c>
      <c r="AH10" s="48"/>
      <c r="AI10" s="44" t="s">
        <v>29</v>
      </c>
      <c r="AJ10" s="96"/>
    </row>
    <row r="11" spans="1:36" s="33" customFormat="1" ht="18" customHeight="1">
      <c r="A11" s="95"/>
      <c r="B11" s="928"/>
      <c r="C11" s="929"/>
      <c r="D11" s="929"/>
      <c r="E11" s="929"/>
      <c r="F11" s="929"/>
      <c r="G11" s="929"/>
      <c r="H11" s="923"/>
      <c r="I11" s="923"/>
      <c r="J11" s="923"/>
      <c r="K11" s="919"/>
      <c r="L11" s="920"/>
      <c r="M11" s="920"/>
      <c r="N11" s="920"/>
      <c r="O11" s="920"/>
      <c r="P11" s="920"/>
      <c r="Q11" s="920"/>
      <c r="R11" s="920"/>
      <c r="S11" s="920"/>
      <c r="T11" s="920"/>
      <c r="U11" s="921"/>
      <c r="V11" s="923"/>
      <c r="W11" s="923"/>
      <c r="X11" s="923"/>
      <c r="Y11" s="923"/>
      <c r="Z11" s="933"/>
      <c r="AA11" s="934"/>
      <c r="AB11" s="934"/>
      <c r="AC11" s="935"/>
      <c r="AD11" s="45"/>
      <c r="AE11" s="46" t="s">
        <v>94</v>
      </c>
      <c r="AF11" s="49"/>
      <c r="AG11" s="46" t="s">
        <v>25</v>
      </c>
      <c r="AH11" s="49"/>
      <c r="AI11" s="46" t="s">
        <v>29</v>
      </c>
      <c r="AJ11" s="96"/>
    </row>
    <row r="12" spans="1:36" s="33" customFormat="1" ht="18" customHeight="1">
      <c r="A12" s="95"/>
      <c r="B12" s="926"/>
      <c r="C12" s="927"/>
      <c r="D12" s="927"/>
      <c r="E12" s="927"/>
      <c r="F12" s="927"/>
      <c r="G12" s="927"/>
      <c r="H12" s="922"/>
      <c r="I12" s="922"/>
      <c r="J12" s="922"/>
      <c r="K12" s="916"/>
      <c r="L12" s="917"/>
      <c r="M12" s="917"/>
      <c r="N12" s="917"/>
      <c r="O12" s="917"/>
      <c r="P12" s="917"/>
      <c r="Q12" s="917"/>
      <c r="R12" s="917"/>
      <c r="S12" s="917"/>
      <c r="T12" s="917"/>
      <c r="U12" s="918"/>
      <c r="V12" s="922"/>
      <c r="W12" s="922"/>
      <c r="X12" s="922"/>
      <c r="Y12" s="922"/>
      <c r="Z12" s="930"/>
      <c r="AA12" s="931"/>
      <c r="AB12" s="931"/>
      <c r="AC12" s="932"/>
      <c r="AD12" s="936" t="s">
        <v>646</v>
      </c>
      <c r="AE12" s="936"/>
      <c r="AF12" s="48"/>
      <c r="AG12" s="44" t="s">
        <v>25</v>
      </c>
      <c r="AH12" s="48"/>
      <c r="AI12" s="44" t="s">
        <v>81</v>
      </c>
      <c r="AJ12" s="96"/>
    </row>
    <row r="13" spans="1:36" s="33" customFormat="1" ht="18" customHeight="1">
      <c r="A13" s="95"/>
      <c r="B13" s="928"/>
      <c r="C13" s="929"/>
      <c r="D13" s="929"/>
      <c r="E13" s="929"/>
      <c r="F13" s="929"/>
      <c r="G13" s="929"/>
      <c r="H13" s="923"/>
      <c r="I13" s="923"/>
      <c r="J13" s="923"/>
      <c r="K13" s="919"/>
      <c r="L13" s="920"/>
      <c r="M13" s="920"/>
      <c r="N13" s="920"/>
      <c r="O13" s="920"/>
      <c r="P13" s="920"/>
      <c r="Q13" s="920"/>
      <c r="R13" s="920"/>
      <c r="S13" s="920"/>
      <c r="T13" s="920"/>
      <c r="U13" s="921"/>
      <c r="V13" s="923"/>
      <c r="W13" s="923"/>
      <c r="X13" s="923"/>
      <c r="Y13" s="923"/>
      <c r="Z13" s="933"/>
      <c r="AA13" s="934"/>
      <c r="AB13" s="934"/>
      <c r="AC13" s="935"/>
      <c r="AD13" s="45"/>
      <c r="AE13" s="46" t="s">
        <v>94</v>
      </c>
      <c r="AF13" s="49"/>
      <c r="AG13" s="46" t="s">
        <v>25</v>
      </c>
      <c r="AH13" s="49"/>
      <c r="AI13" s="46" t="s">
        <v>81</v>
      </c>
      <c r="AJ13" s="96"/>
    </row>
    <row r="14" spans="1:36" s="33" customFormat="1" ht="18" customHeight="1">
      <c r="A14" s="95"/>
      <c r="B14" s="926"/>
      <c r="C14" s="927"/>
      <c r="D14" s="927"/>
      <c r="E14" s="927"/>
      <c r="F14" s="927"/>
      <c r="G14" s="927"/>
      <c r="H14" s="922"/>
      <c r="I14" s="922"/>
      <c r="J14" s="922"/>
      <c r="K14" s="916"/>
      <c r="L14" s="917"/>
      <c r="M14" s="917"/>
      <c r="N14" s="917"/>
      <c r="O14" s="917"/>
      <c r="P14" s="917"/>
      <c r="Q14" s="917"/>
      <c r="R14" s="917"/>
      <c r="S14" s="917"/>
      <c r="T14" s="917"/>
      <c r="U14" s="918"/>
      <c r="V14" s="922"/>
      <c r="W14" s="922"/>
      <c r="X14" s="922"/>
      <c r="Y14" s="922"/>
      <c r="Z14" s="930"/>
      <c r="AA14" s="931"/>
      <c r="AB14" s="931"/>
      <c r="AC14" s="932"/>
      <c r="AD14" s="936" t="s">
        <v>646</v>
      </c>
      <c r="AE14" s="936"/>
      <c r="AF14" s="48"/>
      <c r="AG14" s="44" t="s">
        <v>25</v>
      </c>
      <c r="AH14" s="48"/>
      <c r="AI14" s="44" t="s">
        <v>81</v>
      </c>
      <c r="AJ14" s="96"/>
    </row>
    <row r="15" spans="1:36" s="33" customFormat="1" ht="18" customHeight="1">
      <c r="A15" s="95"/>
      <c r="B15" s="928"/>
      <c r="C15" s="929"/>
      <c r="D15" s="929"/>
      <c r="E15" s="929"/>
      <c r="F15" s="929"/>
      <c r="G15" s="929"/>
      <c r="H15" s="923"/>
      <c r="I15" s="923"/>
      <c r="J15" s="923"/>
      <c r="K15" s="919"/>
      <c r="L15" s="920"/>
      <c r="M15" s="920"/>
      <c r="N15" s="920"/>
      <c r="O15" s="920"/>
      <c r="P15" s="920"/>
      <c r="Q15" s="920"/>
      <c r="R15" s="920"/>
      <c r="S15" s="920"/>
      <c r="T15" s="920"/>
      <c r="U15" s="921"/>
      <c r="V15" s="923"/>
      <c r="W15" s="923"/>
      <c r="X15" s="923"/>
      <c r="Y15" s="923"/>
      <c r="Z15" s="933"/>
      <c r="AA15" s="934"/>
      <c r="AB15" s="934"/>
      <c r="AC15" s="935"/>
      <c r="AD15" s="45"/>
      <c r="AE15" s="46" t="s">
        <v>94</v>
      </c>
      <c r="AF15" s="49"/>
      <c r="AG15" s="46" t="s">
        <v>25</v>
      </c>
      <c r="AH15" s="49"/>
      <c r="AI15" s="46" t="s">
        <v>81</v>
      </c>
      <c r="AJ15" s="96"/>
    </row>
    <row r="16" spans="1:36" s="33" customFormat="1" ht="18" customHeight="1">
      <c r="A16" s="95"/>
      <c r="B16" s="926"/>
      <c r="C16" s="927"/>
      <c r="D16" s="927"/>
      <c r="E16" s="927"/>
      <c r="F16" s="927"/>
      <c r="G16" s="927"/>
      <c r="H16" s="922"/>
      <c r="I16" s="922"/>
      <c r="J16" s="922"/>
      <c r="K16" s="916"/>
      <c r="L16" s="917"/>
      <c r="M16" s="917"/>
      <c r="N16" s="917"/>
      <c r="O16" s="917"/>
      <c r="P16" s="917"/>
      <c r="Q16" s="917"/>
      <c r="R16" s="917"/>
      <c r="S16" s="917"/>
      <c r="T16" s="917"/>
      <c r="U16" s="918"/>
      <c r="V16" s="922"/>
      <c r="W16" s="922"/>
      <c r="X16" s="922"/>
      <c r="Y16" s="922"/>
      <c r="Z16" s="930"/>
      <c r="AA16" s="931"/>
      <c r="AB16" s="931"/>
      <c r="AC16" s="932"/>
      <c r="AD16" s="936" t="s">
        <v>646</v>
      </c>
      <c r="AE16" s="936"/>
      <c r="AF16" s="48"/>
      <c r="AG16" s="44" t="s">
        <v>25</v>
      </c>
      <c r="AH16" s="48"/>
      <c r="AI16" s="44" t="s">
        <v>81</v>
      </c>
      <c r="AJ16" s="96"/>
    </row>
    <row r="17" spans="1:36" s="33" customFormat="1" ht="18" customHeight="1">
      <c r="A17" s="95"/>
      <c r="B17" s="928"/>
      <c r="C17" s="929"/>
      <c r="D17" s="929"/>
      <c r="E17" s="929"/>
      <c r="F17" s="929"/>
      <c r="G17" s="929"/>
      <c r="H17" s="923"/>
      <c r="I17" s="923"/>
      <c r="J17" s="923"/>
      <c r="K17" s="919"/>
      <c r="L17" s="920"/>
      <c r="M17" s="920"/>
      <c r="N17" s="920"/>
      <c r="O17" s="920"/>
      <c r="P17" s="920"/>
      <c r="Q17" s="920"/>
      <c r="R17" s="920"/>
      <c r="S17" s="920"/>
      <c r="T17" s="920"/>
      <c r="U17" s="921"/>
      <c r="V17" s="923"/>
      <c r="W17" s="923"/>
      <c r="X17" s="923"/>
      <c r="Y17" s="923"/>
      <c r="Z17" s="933"/>
      <c r="AA17" s="934"/>
      <c r="AB17" s="934"/>
      <c r="AC17" s="935"/>
      <c r="AD17" s="45"/>
      <c r="AE17" s="46" t="s">
        <v>94</v>
      </c>
      <c r="AF17" s="49"/>
      <c r="AG17" s="46" t="s">
        <v>25</v>
      </c>
      <c r="AH17" s="49"/>
      <c r="AI17" s="46" t="s">
        <v>81</v>
      </c>
      <c r="AJ17" s="96"/>
    </row>
    <row r="18" spans="1:36" s="33" customFormat="1" ht="18" customHeight="1">
      <c r="A18" s="95"/>
      <c r="B18" s="926"/>
      <c r="C18" s="927"/>
      <c r="D18" s="927"/>
      <c r="E18" s="927"/>
      <c r="F18" s="927"/>
      <c r="G18" s="927"/>
      <c r="H18" s="922"/>
      <c r="I18" s="922"/>
      <c r="J18" s="922"/>
      <c r="K18" s="916"/>
      <c r="L18" s="917"/>
      <c r="M18" s="917"/>
      <c r="N18" s="917"/>
      <c r="O18" s="917"/>
      <c r="P18" s="917"/>
      <c r="Q18" s="917"/>
      <c r="R18" s="917"/>
      <c r="S18" s="917"/>
      <c r="T18" s="917"/>
      <c r="U18" s="918"/>
      <c r="V18" s="922"/>
      <c r="W18" s="922"/>
      <c r="X18" s="922"/>
      <c r="Y18" s="922"/>
      <c r="Z18" s="930"/>
      <c r="AA18" s="931"/>
      <c r="AB18" s="931"/>
      <c r="AC18" s="932"/>
      <c r="AD18" s="936" t="s">
        <v>646</v>
      </c>
      <c r="AE18" s="936"/>
      <c r="AF18" s="48"/>
      <c r="AG18" s="44" t="s">
        <v>25</v>
      </c>
      <c r="AH18" s="48"/>
      <c r="AI18" s="44" t="s">
        <v>81</v>
      </c>
      <c r="AJ18" s="96"/>
    </row>
    <row r="19" spans="1:36" s="33" customFormat="1" ht="18" customHeight="1">
      <c r="A19" s="95"/>
      <c r="B19" s="928"/>
      <c r="C19" s="929"/>
      <c r="D19" s="929"/>
      <c r="E19" s="929"/>
      <c r="F19" s="929"/>
      <c r="G19" s="929"/>
      <c r="H19" s="923"/>
      <c r="I19" s="923"/>
      <c r="J19" s="923"/>
      <c r="K19" s="919"/>
      <c r="L19" s="920"/>
      <c r="M19" s="920"/>
      <c r="N19" s="920"/>
      <c r="O19" s="920"/>
      <c r="P19" s="920"/>
      <c r="Q19" s="920"/>
      <c r="R19" s="920"/>
      <c r="S19" s="920"/>
      <c r="T19" s="920"/>
      <c r="U19" s="921"/>
      <c r="V19" s="923"/>
      <c r="W19" s="923"/>
      <c r="X19" s="923"/>
      <c r="Y19" s="923"/>
      <c r="Z19" s="933"/>
      <c r="AA19" s="934"/>
      <c r="AB19" s="934"/>
      <c r="AC19" s="935"/>
      <c r="AD19" s="45"/>
      <c r="AE19" s="46" t="s">
        <v>94</v>
      </c>
      <c r="AF19" s="49"/>
      <c r="AG19" s="46" t="s">
        <v>25</v>
      </c>
      <c r="AH19" s="49"/>
      <c r="AI19" s="46" t="s">
        <v>81</v>
      </c>
      <c r="AJ19" s="96"/>
    </row>
    <row r="20" spans="1:36" s="33" customFormat="1" ht="18" customHeight="1">
      <c r="A20" s="95"/>
      <c r="B20" s="926"/>
      <c r="C20" s="927"/>
      <c r="D20" s="927"/>
      <c r="E20" s="927"/>
      <c r="F20" s="927"/>
      <c r="G20" s="927"/>
      <c r="H20" s="922"/>
      <c r="I20" s="922"/>
      <c r="J20" s="922"/>
      <c r="K20" s="916"/>
      <c r="L20" s="917"/>
      <c r="M20" s="917"/>
      <c r="N20" s="917"/>
      <c r="O20" s="917"/>
      <c r="P20" s="917"/>
      <c r="Q20" s="917"/>
      <c r="R20" s="917"/>
      <c r="S20" s="917"/>
      <c r="T20" s="917"/>
      <c r="U20" s="918"/>
      <c r="V20" s="922"/>
      <c r="W20" s="922"/>
      <c r="X20" s="922"/>
      <c r="Y20" s="922"/>
      <c r="Z20" s="930"/>
      <c r="AA20" s="931"/>
      <c r="AB20" s="931"/>
      <c r="AC20" s="932"/>
      <c r="AD20" s="936" t="s">
        <v>646</v>
      </c>
      <c r="AE20" s="936"/>
      <c r="AF20" s="48"/>
      <c r="AG20" s="44" t="s">
        <v>25</v>
      </c>
      <c r="AH20" s="48"/>
      <c r="AI20" s="44" t="s">
        <v>81</v>
      </c>
      <c r="AJ20" s="96"/>
    </row>
    <row r="21" spans="1:36" s="33" customFormat="1" ht="18" customHeight="1">
      <c r="A21" s="95"/>
      <c r="B21" s="928"/>
      <c r="C21" s="929"/>
      <c r="D21" s="929"/>
      <c r="E21" s="929"/>
      <c r="F21" s="929"/>
      <c r="G21" s="929"/>
      <c r="H21" s="923"/>
      <c r="I21" s="923"/>
      <c r="J21" s="923"/>
      <c r="K21" s="919"/>
      <c r="L21" s="920"/>
      <c r="M21" s="920"/>
      <c r="N21" s="920"/>
      <c r="O21" s="920"/>
      <c r="P21" s="920"/>
      <c r="Q21" s="920"/>
      <c r="R21" s="920"/>
      <c r="S21" s="920"/>
      <c r="T21" s="920"/>
      <c r="U21" s="921"/>
      <c r="V21" s="923"/>
      <c r="W21" s="923"/>
      <c r="X21" s="923"/>
      <c r="Y21" s="923"/>
      <c r="Z21" s="933"/>
      <c r="AA21" s="934"/>
      <c r="AB21" s="934"/>
      <c r="AC21" s="935"/>
      <c r="AD21" s="45"/>
      <c r="AE21" s="46" t="s">
        <v>94</v>
      </c>
      <c r="AF21" s="49"/>
      <c r="AG21" s="46" t="s">
        <v>25</v>
      </c>
      <c r="AH21" s="49"/>
      <c r="AI21" s="46" t="s">
        <v>81</v>
      </c>
      <c r="AJ21" s="96"/>
    </row>
    <row r="22" spans="1:36" s="33" customFormat="1" ht="18" customHeight="1">
      <c r="A22" s="95"/>
      <c r="B22" s="926"/>
      <c r="C22" s="927"/>
      <c r="D22" s="927"/>
      <c r="E22" s="927"/>
      <c r="F22" s="927"/>
      <c r="G22" s="927"/>
      <c r="H22" s="922"/>
      <c r="I22" s="922"/>
      <c r="J22" s="922"/>
      <c r="K22" s="916"/>
      <c r="L22" s="917"/>
      <c r="M22" s="917"/>
      <c r="N22" s="917"/>
      <c r="O22" s="917"/>
      <c r="P22" s="917"/>
      <c r="Q22" s="917"/>
      <c r="R22" s="917"/>
      <c r="S22" s="917"/>
      <c r="T22" s="917"/>
      <c r="U22" s="918"/>
      <c r="V22" s="922"/>
      <c r="W22" s="922"/>
      <c r="X22" s="922"/>
      <c r="Y22" s="922"/>
      <c r="Z22" s="930"/>
      <c r="AA22" s="931"/>
      <c r="AB22" s="931"/>
      <c r="AC22" s="932"/>
      <c r="AD22" s="936" t="s">
        <v>646</v>
      </c>
      <c r="AE22" s="936"/>
      <c r="AF22" s="48"/>
      <c r="AG22" s="44" t="s">
        <v>25</v>
      </c>
      <c r="AH22" s="48"/>
      <c r="AI22" s="44" t="s">
        <v>81</v>
      </c>
      <c r="AJ22" s="96"/>
    </row>
    <row r="23" spans="1:36" s="33" customFormat="1" ht="18" customHeight="1">
      <c r="A23" s="95"/>
      <c r="B23" s="928"/>
      <c r="C23" s="929"/>
      <c r="D23" s="929"/>
      <c r="E23" s="929"/>
      <c r="F23" s="929"/>
      <c r="G23" s="929"/>
      <c r="H23" s="923"/>
      <c r="I23" s="923"/>
      <c r="J23" s="923"/>
      <c r="K23" s="919"/>
      <c r="L23" s="920"/>
      <c r="M23" s="920"/>
      <c r="N23" s="920"/>
      <c r="O23" s="920"/>
      <c r="P23" s="920"/>
      <c r="Q23" s="920"/>
      <c r="R23" s="920"/>
      <c r="S23" s="920"/>
      <c r="T23" s="920"/>
      <c r="U23" s="921"/>
      <c r="V23" s="923"/>
      <c r="W23" s="923"/>
      <c r="X23" s="923"/>
      <c r="Y23" s="923"/>
      <c r="Z23" s="933"/>
      <c r="AA23" s="934"/>
      <c r="AB23" s="934"/>
      <c r="AC23" s="935"/>
      <c r="AD23" s="45"/>
      <c r="AE23" s="46" t="s">
        <v>94</v>
      </c>
      <c r="AF23" s="49"/>
      <c r="AG23" s="46" t="s">
        <v>25</v>
      </c>
      <c r="AH23" s="49"/>
      <c r="AI23" s="46" t="s">
        <v>81</v>
      </c>
      <c r="AJ23" s="96"/>
    </row>
    <row r="24" spans="1:36" s="33" customFormat="1" ht="18" customHeight="1">
      <c r="A24" s="95"/>
      <c r="B24" s="926"/>
      <c r="C24" s="927"/>
      <c r="D24" s="927"/>
      <c r="E24" s="927"/>
      <c r="F24" s="927"/>
      <c r="G24" s="927"/>
      <c r="H24" s="922"/>
      <c r="I24" s="922"/>
      <c r="J24" s="922"/>
      <c r="K24" s="916"/>
      <c r="L24" s="917"/>
      <c r="M24" s="917"/>
      <c r="N24" s="917"/>
      <c r="O24" s="917"/>
      <c r="P24" s="917"/>
      <c r="Q24" s="917"/>
      <c r="R24" s="917"/>
      <c r="S24" s="917"/>
      <c r="T24" s="917"/>
      <c r="U24" s="918"/>
      <c r="V24" s="922"/>
      <c r="W24" s="922"/>
      <c r="X24" s="922"/>
      <c r="Y24" s="922"/>
      <c r="Z24" s="930"/>
      <c r="AA24" s="931"/>
      <c r="AB24" s="931"/>
      <c r="AC24" s="932"/>
      <c r="AD24" s="936" t="s">
        <v>646</v>
      </c>
      <c r="AE24" s="936"/>
      <c r="AF24" s="48"/>
      <c r="AG24" s="44" t="s">
        <v>25</v>
      </c>
      <c r="AH24" s="48"/>
      <c r="AI24" s="44" t="s">
        <v>81</v>
      </c>
      <c r="AJ24" s="96"/>
    </row>
    <row r="25" spans="1:36" s="33" customFormat="1" ht="18" customHeight="1">
      <c r="A25" s="95"/>
      <c r="B25" s="928"/>
      <c r="C25" s="929"/>
      <c r="D25" s="929"/>
      <c r="E25" s="929"/>
      <c r="F25" s="929"/>
      <c r="G25" s="929"/>
      <c r="H25" s="923"/>
      <c r="I25" s="923"/>
      <c r="J25" s="923"/>
      <c r="K25" s="919"/>
      <c r="L25" s="920"/>
      <c r="M25" s="920"/>
      <c r="N25" s="920"/>
      <c r="O25" s="920"/>
      <c r="P25" s="920"/>
      <c r="Q25" s="920"/>
      <c r="R25" s="920"/>
      <c r="S25" s="920"/>
      <c r="T25" s="920"/>
      <c r="U25" s="921"/>
      <c r="V25" s="923"/>
      <c r="W25" s="923"/>
      <c r="X25" s="923"/>
      <c r="Y25" s="923"/>
      <c r="Z25" s="933"/>
      <c r="AA25" s="934"/>
      <c r="AB25" s="934"/>
      <c r="AC25" s="935"/>
      <c r="AD25" s="45"/>
      <c r="AE25" s="46" t="s">
        <v>94</v>
      </c>
      <c r="AF25" s="49"/>
      <c r="AG25" s="46" t="s">
        <v>25</v>
      </c>
      <c r="AH25" s="49"/>
      <c r="AI25" s="46" t="s">
        <v>81</v>
      </c>
      <c r="AJ25" s="96"/>
    </row>
    <row r="26" spans="1:36" s="33" customFormat="1" ht="18" customHeight="1">
      <c r="A26" s="95"/>
      <c r="B26" s="926"/>
      <c r="C26" s="927"/>
      <c r="D26" s="927"/>
      <c r="E26" s="927"/>
      <c r="F26" s="927"/>
      <c r="G26" s="927"/>
      <c r="H26" s="922"/>
      <c r="I26" s="922"/>
      <c r="J26" s="922"/>
      <c r="K26" s="916"/>
      <c r="L26" s="917"/>
      <c r="M26" s="917"/>
      <c r="N26" s="917"/>
      <c r="O26" s="917"/>
      <c r="P26" s="917"/>
      <c r="Q26" s="917"/>
      <c r="R26" s="917"/>
      <c r="S26" s="917"/>
      <c r="T26" s="917"/>
      <c r="U26" s="918"/>
      <c r="V26" s="922"/>
      <c r="W26" s="922"/>
      <c r="X26" s="922"/>
      <c r="Y26" s="922"/>
      <c r="Z26" s="930"/>
      <c r="AA26" s="931"/>
      <c r="AB26" s="931"/>
      <c r="AC26" s="932"/>
      <c r="AD26" s="936" t="s">
        <v>646</v>
      </c>
      <c r="AE26" s="936"/>
      <c r="AF26" s="48"/>
      <c r="AG26" s="44" t="s">
        <v>25</v>
      </c>
      <c r="AH26" s="48"/>
      <c r="AI26" s="44" t="s">
        <v>81</v>
      </c>
      <c r="AJ26" s="96"/>
    </row>
    <row r="27" spans="1:36" s="33" customFormat="1" ht="18" customHeight="1">
      <c r="A27" s="95"/>
      <c r="B27" s="928"/>
      <c r="C27" s="929"/>
      <c r="D27" s="929"/>
      <c r="E27" s="929"/>
      <c r="F27" s="929"/>
      <c r="G27" s="929"/>
      <c r="H27" s="923"/>
      <c r="I27" s="923"/>
      <c r="J27" s="923"/>
      <c r="K27" s="919"/>
      <c r="L27" s="920"/>
      <c r="M27" s="920"/>
      <c r="N27" s="920"/>
      <c r="O27" s="920"/>
      <c r="P27" s="920"/>
      <c r="Q27" s="920"/>
      <c r="R27" s="920"/>
      <c r="S27" s="920"/>
      <c r="T27" s="920"/>
      <c r="U27" s="921"/>
      <c r="V27" s="923"/>
      <c r="W27" s="923"/>
      <c r="X27" s="923"/>
      <c r="Y27" s="923"/>
      <c r="Z27" s="933"/>
      <c r="AA27" s="934"/>
      <c r="AB27" s="934"/>
      <c r="AC27" s="935"/>
      <c r="AD27" s="45"/>
      <c r="AE27" s="46" t="s">
        <v>94</v>
      </c>
      <c r="AF27" s="49"/>
      <c r="AG27" s="46" t="s">
        <v>25</v>
      </c>
      <c r="AH27" s="49"/>
      <c r="AI27" s="46" t="s">
        <v>81</v>
      </c>
      <c r="AJ27" s="96"/>
    </row>
    <row r="28" spans="1:36" s="33" customFormat="1" ht="18" customHeight="1">
      <c r="A28" s="95"/>
      <c r="B28" s="926"/>
      <c r="C28" s="927"/>
      <c r="D28" s="927"/>
      <c r="E28" s="927"/>
      <c r="F28" s="927"/>
      <c r="G28" s="927"/>
      <c r="H28" s="922"/>
      <c r="I28" s="922"/>
      <c r="J28" s="922"/>
      <c r="K28" s="916"/>
      <c r="L28" s="917"/>
      <c r="M28" s="917"/>
      <c r="N28" s="917"/>
      <c r="O28" s="917"/>
      <c r="P28" s="917"/>
      <c r="Q28" s="917"/>
      <c r="R28" s="917"/>
      <c r="S28" s="917"/>
      <c r="T28" s="917"/>
      <c r="U28" s="918"/>
      <c r="V28" s="922"/>
      <c r="W28" s="922"/>
      <c r="X28" s="922"/>
      <c r="Y28" s="922"/>
      <c r="Z28" s="930"/>
      <c r="AA28" s="931"/>
      <c r="AB28" s="931"/>
      <c r="AC28" s="932"/>
      <c r="AD28" s="936" t="s">
        <v>646</v>
      </c>
      <c r="AE28" s="936"/>
      <c r="AF28" s="48"/>
      <c r="AG28" s="44" t="s">
        <v>25</v>
      </c>
      <c r="AH28" s="48"/>
      <c r="AI28" s="44" t="s">
        <v>81</v>
      </c>
      <c r="AJ28" s="96"/>
    </row>
    <row r="29" spans="1:36" s="33" customFormat="1" ht="18" customHeight="1">
      <c r="A29" s="95"/>
      <c r="B29" s="928"/>
      <c r="C29" s="929"/>
      <c r="D29" s="929"/>
      <c r="E29" s="929"/>
      <c r="F29" s="929"/>
      <c r="G29" s="929"/>
      <c r="H29" s="923"/>
      <c r="I29" s="923"/>
      <c r="J29" s="923"/>
      <c r="K29" s="919"/>
      <c r="L29" s="920"/>
      <c r="M29" s="920"/>
      <c r="N29" s="920"/>
      <c r="O29" s="920"/>
      <c r="P29" s="920"/>
      <c r="Q29" s="920"/>
      <c r="R29" s="920"/>
      <c r="S29" s="920"/>
      <c r="T29" s="920"/>
      <c r="U29" s="921"/>
      <c r="V29" s="923"/>
      <c r="W29" s="923"/>
      <c r="X29" s="923"/>
      <c r="Y29" s="923"/>
      <c r="Z29" s="933"/>
      <c r="AA29" s="934"/>
      <c r="AB29" s="934"/>
      <c r="AC29" s="935"/>
      <c r="AD29" s="45"/>
      <c r="AE29" s="46" t="s">
        <v>94</v>
      </c>
      <c r="AF29" s="49"/>
      <c r="AG29" s="46" t="s">
        <v>25</v>
      </c>
      <c r="AH29" s="49"/>
      <c r="AI29" s="46" t="s">
        <v>81</v>
      </c>
      <c r="AJ29" s="96"/>
    </row>
    <row r="30" spans="1:36" s="33" customFormat="1" ht="18" customHeight="1">
      <c r="A30" s="95"/>
      <c r="B30" s="926"/>
      <c r="C30" s="927"/>
      <c r="D30" s="927"/>
      <c r="E30" s="927"/>
      <c r="F30" s="927"/>
      <c r="G30" s="927"/>
      <c r="H30" s="922"/>
      <c r="I30" s="922"/>
      <c r="J30" s="922"/>
      <c r="K30" s="916"/>
      <c r="L30" s="917"/>
      <c r="M30" s="917"/>
      <c r="N30" s="917"/>
      <c r="O30" s="917"/>
      <c r="P30" s="917"/>
      <c r="Q30" s="917"/>
      <c r="R30" s="917"/>
      <c r="S30" s="917"/>
      <c r="T30" s="917"/>
      <c r="U30" s="918"/>
      <c r="V30" s="922"/>
      <c r="W30" s="922"/>
      <c r="X30" s="922"/>
      <c r="Y30" s="922"/>
      <c r="Z30" s="930"/>
      <c r="AA30" s="931"/>
      <c r="AB30" s="931"/>
      <c r="AC30" s="932"/>
      <c r="AD30" s="936" t="s">
        <v>646</v>
      </c>
      <c r="AE30" s="936"/>
      <c r="AF30" s="48"/>
      <c r="AG30" s="44" t="s">
        <v>25</v>
      </c>
      <c r="AH30" s="48"/>
      <c r="AI30" s="44" t="s">
        <v>81</v>
      </c>
      <c r="AJ30" s="96"/>
    </row>
    <row r="31" spans="1:36" s="33" customFormat="1" ht="18" customHeight="1">
      <c r="A31" s="95"/>
      <c r="B31" s="928"/>
      <c r="C31" s="929"/>
      <c r="D31" s="929"/>
      <c r="E31" s="929"/>
      <c r="F31" s="929"/>
      <c r="G31" s="929"/>
      <c r="H31" s="923"/>
      <c r="I31" s="923"/>
      <c r="J31" s="923"/>
      <c r="K31" s="919"/>
      <c r="L31" s="920"/>
      <c r="M31" s="920"/>
      <c r="N31" s="920"/>
      <c r="O31" s="920"/>
      <c r="P31" s="920"/>
      <c r="Q31" s="920"/>
      <c r="R31" s="920"/>
      <c r="S31" s="920"/>
      <c r="T31" s="920"/>
      <c r="U31" s="921"/>
      <c r="V31" s="923"/>
      <c r="W31" s="923"/>
      <c r="X31" s="923"/>
      <c r="Y31" s="923"/>
      <c r="Z31" s="933"/>
      <c r="AA31" s="934"/>
      <c r="AB31" s="934"/>
      <c r="AC31" s="935"/>
      <c r="AD31" s="45"/>
      <c r="AE31" s="46" t="s">
        <v>94</v>
      </c>
      <c r="AF31" s="49"/>
      <c r="AG31" s="46" t="s">
        <v>25</v>
      </c>
      <c r="AH31" s="49"/>
      <c r="AI31" s="46" t="s">
        <v>81</v>
      </c>
      <c r="AJ31" s="96"/>
    </row>
    <row r="32" spans="1:36" s="33" customFormat="1" ht="18" customHeight="1">
      <c r="A32" s="95"/>
      <c r="B32" s="926"/>
      <c r="C32" s="927"/>
      <c r="D32" s="927"/>
      <c r="E32" s="927"/>
      <c r="F32" s="927"/>
      <c r="G32" s="927"/>
      <c r="H32" s="922"/>
      <c r="I32" s="922"/>
      <c r="J32" s="922"/>
      <c r="K32" s="916"/>
      <c r="L32" s="917"/>
      <c r="M32" s="917"/>
      <c r="N32" s="917"/>
      <c r="O32" s="917"/>
      <c r="P32" s="917"/>
      <c r="Q32" s="917"/>
      <c r="R32" s="917"/>
      <c r="S32" s="917"/>
      <c r="T32" s="917"/>
      <c r="U32" s="918"/>
      <c r="V32" s="922"/>
      <c r="W32" s="922"/>
      <c r="X32" s="922"/>
      <c r="Y32" s="922"/>
      <c r="Z32" s="930"/>
      <c r="AA32" s="931"/>
      <c r="AB32" s="931"/>
      <c r="AC32" s="932"/>
      <c r="AD32" s="936" t="s">
        <v>646</v>
      </c>
      <c r="AE32" s="936"/>
      <c r="AF32" s="48"/>
      <c r="AG32" s="44" t="s">
        <v>25</v>
      </c>
      <c r="AH32" s="48"/>
      <c r="AI32" s="44" t="s">
        <v>81</v>
      </c>
      <c r="AJ32" s="96"/>
    </row>
    <row r="33" spans="1:36" s="33" customFormat="1" ht="18" customHeight="1">
      <c r="A33" s="95"/>
      <c r="B33" s="928"/>
      <c r="C33" s="929"/>
      <c r="D33" s="929"/>
      <c r="E33" s="929"/>
      <c r="F33" s="929"/>
      <c r="G33" s="929"/>
      <c r="H33" s="923"/>
      <c r="I33" s="923"/>
      <c r="J33" s="923"/>
      <c r="K33" s="919"/>
      <c r="L33" s="920"/>
      <c r="M33" s="920"/>
      <c r="N33" s="920"/>
      <c r="O33" s="920"/>
      <c r="P33" s="920"/>
      <c r="Q33" s="920"/>
      <c r="R33" s="920"/>
      <c r="S33" s="920"/>
      <c r="T33" s="920"/>
      <c r="U33" s="921"/>
      <c r="V33" s="923"/>
      <c r="W33" s="923"/>
      <c r="X33" s="923"/>
      <c r="Y33" s="923"/>
      <c r="Z33" s="933"/>
      <c r="AA33" s="934"/>
      <c r="AB33" s="934"/>
      <c r="AC33" s="935"/>
      <c r="AD33" s="45"/>
      <c r="AE33" s="46" t="s">
        <v>94</v>
      </c>
      <c r="AF33" s="49"/>
      <c r="AG33" s="46" t="s">
        <v>25</v>
      </c>
      <c r="AH33" s="49"/>
      <c r="AI33" s="46" t="s">
        <v>81</v>
      </c>
      <c r="AJ33" s="96"/>
    </row>
    <row r="34" spans="1:36" s="33" customFormat="1" ht="18" customHeight="1">
      <c r="A34" s="95"/>
      <c r="B34" s="926"/>
      <c r="C34" s="927"/>
      <c r="D34" s="927"/>
      <c r="E34" s="927"/>
      <c r="F34" s="927"/>
      <c r="G34" s="927"/>
      <c r="H34" s="922"/>
      <c r="I34" s="922"/>
      <c r="J34" s="922"/>
      <c r="K34" s="916"/>
      <c r="L34" s="917"/>
      <c r="M34" s="917"/>
      <c r="N34" s="917"/>
      <c r="O34" s="917"/>
      <c r="P34" s="917"/>
      <c r="Q34" s="917"/>
      <c r="R34" s="917"/>
      <c r="S34" s="917"/>
      <c r="T34" s="917"/>
      <c r="U34" s="918"/>
      <c r="V34" s="922"/>
      <c r="W34" s="922"/>
      <c r="X34" s="922"/>
      <c r="Y34" s="922"/>
      <c r="Z34" s="930"/>
      <c r="AA34" s="931"/>
      <c r="AB34" s="931"/>
      <c r="AC34" s="932"/>
      <c r="AD34" s="936" t="s">
        <v>646</v>
      </c>
      <c r="AE34" s="936"/>
      <c r="AF34" s="48"/>
      <c r="AG34" s="44" t="s">
        <v>25</v>
      </c>
      <c r="AH34" s="48"/>
      <c r="AI34" s="44" t="s">
        <v>81</v>
      </c>
      <c r="AJ34" s="96"/>
    </row>
    <row r="35" spans="1:36" s="33" customFormat="1" ht="18" customHeight="1">
      <c r="A35" s="95"/>
      <c r="B35" s="928"/>
      <c r="C35" s="929"/>
      <c r="D35" s="929"/>
      <c r="E35" s="929"/>
      <c r="F35" s="929"/>
      <c r="G35" s="929"/>
      <c r="H35" s="923"/>
      <c r="I35" s="923"/>
      <c r="J35" s="923"/>
      <c r="K35" s="919"/>
      <c r="L35" s="920"/>
      <c r="M35" s="920"/>
      <c r="N35" s="920"/>
      <c r="O35" s="920"/>
      <c r="P35" s="920"/>
      <c r="Q35" s="920"/>
      <c r="R35" s="920"/>
      <c r="S35" s="920"/>
      <c r="T35" s="920"/>
      <c r="U35" s="921"/>
      <c r="V35" s="923"/>
      <c r="W35" s="923"/>
      <c r="X35" s="923"/>
      <c r="Y35" s="923"/>
      <c r="Z35" s="933"/>
      <c r="AA35" s="934"/>
      <c r="AB35" s="934"/>
      <c r="AC35" s="935"/>
      <c r="AD35" s="45"/>
      <c r="AE35" s="46" t="s">
        <v>94</v>
      </c>
      <c r="AF35" s="49"/>
      <c r="AG35" s="46" t="s">
        <v>25</v>
      </c>
      <c r="AH35" s="49"/>
      <c r="AI35" s="46" t="s">
        <v>81</v>
      </c>
      <c r="AJ35" s="96"/>
    </row>
    <row r="36" spans="1:36" s="33" customFormat="1" ht="18" customHeight="1">
      <c r="A36" s="95"/>
      <c r="B36" s="926"/>
      <c r="C36" s="927"/>
      <c r="D36" s="927"/>
      <c r="E36" s="927"/>
      <c r="F36" s="927"/>
      <c r="G36" s="927"/>
      <c r="H36" s="922"/>
      <c r="I36" s="922"/>
      <c r="J36" s="922"/>
      <c r="K36" s="916"/>
      <c r="L36" s="917"/>
      <c r="M36" s="917"/>
      <c r="N36" s="917"/>
      <c r="O36" s="917"/>
      <c r="P36" s="917"/>
      <c r="Q36" s="917"/>
      <c r="R36" s="917"/>
      <c r="S36" s="917"/>
      <c r="T36" s="917"/>
      <c r="U36" s="918"/>
      <c r="V36" s="922"/>
      <c r="W36" s="922"/>
      <c r="X36" s="922"/>
      <c r="Y36" s="922"/>
      <c r="Z36" s="930"/>
      <c r="AA36" s="931"/>
      <c r="AB36" s="931"/>
      <c r="AC36" s="932"/>
      <c r="AD36" s="936" t="s">
        <v>646</v>
      </c>
      <c r="AE36" s="936"/>
      <c r="AF36" s="48"/>
      <c r="AG36" s="44" t="s">
        <v>25</v>
      </c>
      <c r="AH36" s="48"/>
      <c r="AI36" s="44" t="s">
        <v>81</v>
      </c>
      <c r="AJ36" s="96"/>
    </row>
    <row r="37" spans="1:36" s="33" customFormat="1" ht="18" customHeight="1">
      <c r="A37" s="95"/>
      <c r="B37" s="928"/>
      <c r="C37" s="929"/>
      <c r="D37" s="929"/>
      <c r="E37" s="929"/>
      <c r="F37" s="929"/>
      <c r="G37" s="929"/>
      <c r="H37" s="923"/>
      <c r="I37" s="923"/>
      <c r="J37" s="923"/>
      <c r="K37" s="919"/>
      <c r="L37" s="920"/>
      <c r="M37" s="920"/>
      <c r="N37" s="920"/>
      <c r="O37" s="920"/>
      <c r="P37" s="920"/>
      <c r="Q37" s="920"/>
      <c r="R37" s="920"/>
      <c r="S37" s="920"/>
      <c r="T37" s="920"/>
      <c r="U37" s="921"/>
      <c r="V37" s="923"/>
      <c r="W37" s="923"/>
      <c r="X37" s="923"/>
      <c r="Y37" s="923"/>
      <c r="Z37" s="933"/>
      <c r="AA37" s="934"/>
      <c r="AB37" s="934"/>
      <c r="AC37" s="935"/>
      <c r="AD37" s="45"/>
      <c r="AE37" s="46" t="s">
        <v>94</v>
      </c>
      <c r="AF37" s="49"/>
      <c r="AG37" s="46" t="s">
        <v>25</v>
      </c>
      <c r="AH37" s="49"/>
      <c r="AI37" s="46" t="s">
        <v>81</v>
      </c>
      <c r="AJ37" s="96"/>
    </row>
    <row r="38" spans="1:36" s="33" customFormat="1" ht="18" customHeight="1">
      <c r="A38" s="95"/>
      <c r="B38" s="926"/>
      <c r="C38" s="927"/>
      <c r="D38" s="927"/>
      <c r="E38" s="927"/>
      <c r="F38" s="927"/>
      <c r="G38" s="927"/>
      <c r="H38" s="922"/>
      <c r="I38" s="922"/>
      <c r="J38" s="922"/>
      <c r="K38" s="916"/>
      <c r="L38" s="917"/>
      <c r="M38" s="917"/>
      <c r="N38" s="917"/>
      <c r="O38" s="917"/>
      <c r="P38" s="917"/>
      <c r="Q38" s="917"/>
      <c r="R38" s="917"/>
      <c r="S38" s="917"/>
      <c r="T38" s="917"/>
      <c r="U38" s="918"/>
      <c r="V38" s="922"/>
      <c r="W38" s="922"/>
      <c r="X38" s="922"/>
      <c r="Y38" s="922"/>
      <c r="Z38" s="930"/>
      <c r="AA38" s="931"/>
      <c r="AB38" s="931"/>
      <c r="AC38" s="932"/>
      <c r="AD38" s="936" t="s">
        <v>646</v>
      </c>
      <c r="AE38" s="936"/>
      <c r="AF38" s="48"/>
      <c r="AG38" s="44" t="s">
        <v>25</v>
      </c>
      <c r="AH38" s="48"/>
      <c r="AI38" s="44" t="s">
        <v>81</v>
      </c>
      <c r="AJ38" s="96"/>
    </row>
    <row r="39" spans="1:36" s="33" customFormat="1" ht="18" customHeight="1">
      <c r="A39" s="95"/>
      <c r="B39" s="928"/>
      <c r="C39" s="929"/>
      <c r="D39" s="929"/>
      <c r="E39" s="929"/>
      <c r="F39" s="929"/>
      <c r="G39" s="929"/>
      <c r="H39" s="923"/>
      <c r="I39" s="923"/>
      <c r="J39" s="923"/>
      <c r="K39" s="919"/>
      <c r="L39" s="920"/>
      <c r="M39" s="920"/>
      <c r="N39" s="920"/>
      <c r="O39" s="920"/>
      <c r="P39" s="920"/>
      <c r="Q39" s="920"/>
      <c r="R39" s="920"/>
      <c r="S39" s="920"/>
      <c r="T39" s="920"/>
      <c r="U39" s="921"/>
      <c r="V39" s="923"/>
      <c r="W39" s="923"/>
      <c r="X39" s="923"/>
      <c r="Y39" s="923"/>
      <c r="Z39" s="933"/>
      <c r="AA39" s="934"/>
      <c r="AB39" s="934"/>
      <c r="AC39" s="935"/>
      <c r="AD39" s="45"/>
      <c r="AE39" s="46" t="s">
        <v>94</v>
      </c>
      <c r="AF39" s="49"/>
      <c r="AG39" s="46" t="s">
        <v>25</v>
      </c>
      <c r="AH39" s="49"/>
      <c r="AI39" s="46" t="s">
        <v>81</v>
      </c>
      <c r="AJ39" s="96"/>
    </row>
    <row r="40" spans="1:36" s="33" customFormat="1" ht="18" customHeight="1">
      <c r="A40" s="95"/>
      <c r="B40" s="926"/>
      <c r="C40" s="927"/>
      <c r="D40" s="927"/>
      <c r="E40" s="927"/>
      <c r="F40" s="927"/>
      <c r="G40" s="927"/>
      <c r="H40" s="922"/>
      <c r="I40" s="922"/>
      <c r="J40" s="922"/>
      <c r="K40" s="916"/>
      <c r="L40" s="917"/>
      <c r="M40" s="917"/>
      <c r="N40" s="917"/>
      <c r="O40" s="917"/>
      <c r="P40" s="917"/>
      <c r="Q40" s="917"/>
      <c r="R40" s="917"/>
      <c r="S40" s="917"/>
      <c r="T40" s="917"/>
      <c r="U40" s="918"/>
      <c r="V40" s="922"/>
      <c r="W40" s="922"/>
      <c r="X40" s="922"/>
      <c r="Y40" s="922"/>
      <c r="Z40" s="930"/>
      <c r="AA40" s="931"/>
      <c r="AB40" s="931"/>
      <c r="AC40" s="932"/>
      <c r="AD40" s="936" t="s">
        <v>646</v>
      </c>
      <c r="AE40" s="936"/>
      <c r="AF40" s="48"/>
      <c r="AG40" s="44" t="s">
        <v>25</v>
      </c>
      <c r="AH40" s="48"/>
      <c r="AI40" s="44" t="s">
        <v>81</v>
      </c>
      <c r="AJ40" s="96"/>
    </row>
    <row r="41" spans="1:36" s="33" customFormat="1" ht="18" customHeight="1">
      <c r="A41" s="95"/>
      <c r="B41" s="928"/>
      <c r="C41" s="929"/>
      <c r="D41" s="929"/>
      <c r="E41" s="929"/>
      <c r="F41" s="929"/>
      <c r="G41" s="929"/>
      <c r="H41" s="923"/>
      <c r="I41" s="923"/>
      <c r="J41" s="923"/>
      <c r="K41" s="919"/>
      <c r="L41" s="920"/>
      <c r="M41" s="920"/>
      <c r="N41" s="920"/>
      <c r="O41" s="920"/>
      <c r="P41" s="920"/>
      <c r="Q41" s="920"/>
      <c r="R41" s="920"/>
      <c r="S41" s="920"/>
      <c r="T41" s="920"/>
      <c r="U41" s="921"/>
      <c r="V41" s="923"/>
      <c r="W41" s="923"/>
      <c r="X41" s="923"/>
      <c r="Y41" s="923"/>
      <c r="Z41" s="933"/>
      <c r="AA41" s="934"/>
      <c r="AB41" s="934"/>
      <c r="AC41" s="935"/>
      <c r="AD41" s="45"/>
      <c r="AE41" s="46" t="s">
        <v>94</v>
      </c>
      <c r="AF41" s="49"/>
      <c r="AG41" s="46" t="s">
        <v>25</v>
      </c>
      <c r="AH41" s="49"/>
      <c r="AI41" s="46" t="s">
        <v>81</v>
      </c>
      <c r="AJ41" s="96"/>
    </row>
    <row r="42" spans="1:36" s="33" customFormat="1" ht="18" customHeight="1">
      <c r="A42" s="95"/>
      <c r="B42" s="926"/>
      <c r="C42" s="927"/>
      <c r="D42" s="927"/>
      <c r="E42" s="927"/>
      <c r="F42" s="927"/>
      <c r="G42" s="927"/>
      <c r="H42" s="922"/>
      <c r="I42" s="922"/>
      <c r="J42" s="922"/>
      <c r="K42" s="916"/>
      <c r="L42" s="917"/>
      <c r="M42" s="917"/>
      <c r="N42" s="917"/>
      <c r="O42" s="917"/>
      <c r="P42" s="917"/>
      <c r="Q42" s="917"/>
      <c r="R42" s="917"/>
      <c r="S42" s="917"/>
      <c r="T42" s="917"/>
      <c r="U42" s="918"/>
      <c r="V42" s="922"/>
      <c r="W42" s="922"/>
      <c r="X42" s="922"/>
      <c r="Y42" s="922"/>
      <c r="Z42" s="930"/>
      <c r="AA42" s="931"/>
      <c r="AB42" s="931"/>
      <c r="AC42" s="932"/>
      <c r="AD42" s="936" t="s">
        <v>646</v>
      </c>
      <c r="AE42" s="936"/>
      <c r="AF42" s="48"/>
      <c r="AG42" s="44" t="s">
        <v>25</v>
      </c>
      <c r="AH42" s="48"/>
      <c r="AI42" s="44" t="s">
        <v>81</v>
      </c>
      <c r="AJ42" s="96"/>
    </row>
    <row r="43" spans="1:36" s="33" customFormat="1" ht="18" customHeight="1">
      <c r="A43" s="95"/>
      <c r="B43" s="928"/>
      <c r="C43" s="929"/>
      <c r="D43" s="929"/>
      <c r="E43" s="929"/>
      <c r="F43" s="929"/>
      <c r="G43" s="929"/>
      <c r="H43" s="923"/>
      <c r="I43" s="923"/>
      <c r="J43" s="923"/>
      <c r="K43" s="919"/>
      <c r="L43" s="920"/>
      <c r="M43" s="920"/>
      <c r="N43" s="920"/>
      <c r="O43" s="920"/>
      <c r="P43" s="920"/>
      <c r="Q43" s="920"/>
      <c r="R43" s="920"/>
      <c r="S43" s="920"/>
      <c r="T43" s="920"/>
      <c r="U43" s="921"/>
      <c r="V43" s="923"/>
      <c r="W43" s="923"/>
      <c r="X43" s="923"/>
      <c r="Y43" s="923"/>
      <c r="Z43" s="933"/>
      <c r="AA43" s="934"/>
      <c r="AB43" s="934"/>
      <c r="AC43" s="935"/>
      <c r="AD43" s="45"/>
      <c r="AE43" s="46" t="s">
        <v>94</v>
      </c>
      <c r="AF43" s="49"/>
      <c r="AG43" s="46" t="s">
        <v>25</v>
      </c>
      <c r="AH43" s="49"/>
      <c r="AI43" s="46" t="s">
        <v>81</v>
      </c>
      <c r="AJ43" s="96"/>
    </row>
    <row r="44" spans="1:36" s="33" customFormat="1" ht="18" customHeight="1">
      <c r="A44" s="95"/>
      <c r="B44" s="926"/>
      <c r="C44" s="927"/>
      <c r="D44" s="927"/>
      <c r="E44" s="927"/>
      <c r="F44" s="927"/>
      <c r="G44" s="927"/>
      <c r="H44" s="922"/>
      <c r="I44" s="922"/>
      <c r="J44" s="922"/>
      <c r="K44" s="916"/>
      <c r="L44" s="917"/>
      <c r="M44" s="917"/>
      <c r="N44" s="917"/>
      <c r="O44" s="917"/>
      <c r="P44" s="917"/>
      <c r="Q44" s="917"/>
      <c r="R44" s="917"/>
      <c r="S44" s="917"/>
      <c r="T44" s="917"/>
      <c r="U44" s="918"/>
      <c r="V44" s="922"/>
      <c r="W44" s="922"/>
      <c r="X44" s="922"/>
      <c r="Y44" s="922"/>
      <c r="Z44" s="930"/>
      <c r="AA44" s="931"/>
      <c r="AB44" s="931"/>
      <c r="AC44" s="932"/>
      <c r="AD44" s="936" t="s">
        <v>646</v>
      </c>
      <c r="AE44" s="936"/>
      <c r="AF44" s="48"/>
      <c r="AG44" s="44" t="s">
        <v>25</v>
      </c>
      <c r="AH44" s="48"/>
      <c r="AI44" s="44" t="s">
        <v>81</v>
      </c>
      <c r="AJ44" s="96"/>
    </row>
    <row r="45" spans="1:36" s="33" customFormat="1" ht="18" customHeight="1">
      <c r="A45" s="95"/>
      <c r="B45" s="928"/>
      <c r="C45" s="929"/>
      <c r="D45" s="929"/>
      <c r="E45" s="929"/>
      <c r="F45" s="929"/>
      <c r="G45" s="929"/>
      <c r="H45" s="923"/>
      <c r="I45" s="923"/>
      <c r="J45" s="923"/>
      <c r="K45" s="919"/>
      <c r="L45" s="920"/>
      <c r="M45" s="920"/>
      <c r="N45" s="920"/>
      <c r="O45" s="920"/>
      <c r="P45" s="920"/>
      <c r="Q45" s="920"/>
      <c r="R45" s="920"/>
      <c r="S45" s="920"/>
      <c r="T45" s="920"/>
      <c r="U45" s="921"/>
      <c r="V45" s="923"/>
      <c r="W45" s="923"/>
      <c r="X45" s="923"/>
      <c r="Y45" s="923"/>
      <c r="Z45" s="933"/>
      <c r="AA45" s="934"/>
      <c r="AB45" s="934"/>
      <c r="AC45" s="935"/>
      <c r="AD45" s="45"/>
      <c r="AE45" s="46" t="s">
        <v>94</v>
      </c>
      <c r="AF45" s="49"/>
      <c r="AG45" s="46" t="s">
        <v>25</v>
      </c>
      <c r="AH45" s="49"/>
      <c r="AI45" s="46" t="s">
        <v>81</v>
      </c>
      <c r="AJ45" s="96"/>
    </row>
    <row r="46" spans="1:36" s="33" customFormat="1" ht="18" customHeight="1">
      <c r="A46" s="95"/>
      <c r="B46" s="926"/>
      <c r="C46" s="927"/>
      <c r="D46" s="927"/>
      <c r="E46" s="927"/>
      <c r="F46" s="927"/>
      <c r="G46" s="927"/>
      <c r="H46" s="922"/>
      <c r="I46" s="922"/>
      <c r="J46" s="922"/>
      <c r="K46" s="916"/>
      <c r="L46" s="917"/>
      <c r="M46" s="917"/>
      <c r="N46" s="917"/>
      <c r="O46" s="917"/>
      <c r="P46" s="917"/>
      <c r="Q46" s="917"/>
      <c r="R46" s="917"/>
      <c r="S46" s="917"/>
      <c r="T46" s="917"/>
      <c r="U46" s="918"/>
      <c r="V46" s="922"/>
      <c r="W46" s="922"/>
      <c r="X46" s="922"/>
      <c r="Y46" s="922"/>
      <c r="Z46" s="930"/>
      <c r="AA46" s="931"/>
      <c r="AB46" s="931"/>
      <c r="AC46" s="932"/>
      <c r="AD46" s="936" t="s">
        <v>646</v>
      </c>
      <c r="AE46" s="936"/>
      <c r="AF46" s="47"/>
      <c r="AG46" s="44" t="s">
        <v>25</v>
      </c>
      <c r="AH46" s="48"/>
      <c r="AI46" s="44" t="s">
        <v>81</v>
      </c>
      <c r="AJ46" s="96"/>
    </row>
    <row r="47" spans="1:36" s="33" customFormat="1" ht="18" customHeight="1" thickBot="1">
      <c r="A47" s="95"/>
      <c r="B47" s="928"/>
      <c r="C47" s="929"/>
      <c r="D47" s="929"/>
      <c r="E47" s="929"/>
      <c r="F47" s="929"/>
      <c r="G47" s="929"/>
      <c r="H47" s="923"/>
      <c r="I47" s="923"/>
      <c r="J47" s="923"/>
      <c r="K47" s="919"/>
      <c r="L47" s="920"/>
      <c r="M47" s="920"/>
      <c r="N47" s="920"/>
      <c r="O47" s="920"/>
      <c r="P47" s="920"/>
      <c r="Q47" s="920"/>
      <c r="R47" s="920"/>
      <c r="S47" s="920"/>
      <c r="T47" s="920"/>
      <c r="U47" s="921"/>
      <c r="V47" s="923"/>
      <c r="W47" s="923"/>
      <c r="X47" s="923"/>
      <c r="Y47" s="923"/>
      <c r="Z47" s="933"/>
      <c r="AA47" s="934"/>
      <c r="AB47" s="934"/>
      <c r="AC47" s="935"/>
      <c r="AD47" s="50"/>
      <c r="AE47" s="43" t="s">
        <v>94</v>
      </c>
      <c r="AF47" s="47"/>
      <c r="AG47" s="43" t="s">
        <v>25</v>
      </c>
      <c r="AH47" s="47"/>
      <c r="AI47" s="43" t="s">
        <v>81</v>
      </c>
      <c r="AJ47" s="96"/>
    </row>
    <row r="48" spans="2:35" ht="13.5">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row>
  </sheetData>
  <sheetProtection password="CCE7" sheet="1" selectLockedCells="1"/>
  <mergeCells count="125">
    <mergeCell ref="K44:U45"/>
    <mergeCell ref="V44:Y45"/>
    <mergeCell ref="B44:G45"/>
    <mergeCell ref="H44:J45"/>
    <mergeCell ref="B46:G47"/>
    <mergeCell ref="H46:J47"/>
    <mergeCell ref="K46:U47"/>
    <mergeCell ref="V46:Y47"/>
    <mergeCell ref="Z44:AC45"/>
    <mergeCell ref="AD44:AE44"/>
    <mergeCell ref="Z46:AC47"/>
    <mergeCell ref="AD46:AE46"/>
    <mergeCell ref="Z40:AC41"/>
    <mergeCell ref="AD40:AE40"/>
    <mergeCell ref="Z42:AC43"/>
    <mergeCell ref="AD42:AE42"/>
    <mergeCell ref="B40:G41"/>
    <mergeCell ref="H40:J41"/>
    <mergeCell ref="K40:U41"/>
    <mergeCell ref="V40:Y41"/>
    <mergeCell ref="B42:G43"/>
    <mergeCell ref="H42:J43"/>
    <mergeCell ref="K42:U43"/>
    <mergeCell ref="V42:Y43"/>
    <mergeCell ref="K38:U39"/>
    <mergeCell ref="V38:Y39"/>
    <mergeCell ref="K36:U37"/>
    <mergeCell ref="V36:Y37"/>
    <mergeCell ref="B36:G37"/>
    <mergeCell ref="H36:J37"/>
    <mergeCell ref="B38:G39"/>
    <mergeCell ref="H38:J39"/>
    <mergeCell ref="Z36:AC37"/>
    <mergeCell ref="AD36:AE36"/>
    <mergeCell ref="Z38:AC39"/>
    <mergeCell ref="AD38:AE38"/>
    <mergeCell ref="Z32:AC33"/>
    <mergeCell ref="AD32:AE32"/>
    <mergeCell ref="Z34:AC35"/>
    <mergeCell ref="AD34:AE34"/>
    <mergeCell ref="B32:G33"/>
    <mergeCell ref="H32:J33"/>
    <mergeCell ref="K32:U33"/>
    <mergeCell ref="V32:Y33"/>
    <mergeCell ref="B34:G35"/>
    <mergeCell ref="H34:J35"/>
    <mergeCell ref="K34:U35"/>
    <mergeCell ref="V34:Y35"/>
    <mergeCell ref="K30:U31"/>
    <mergeCell ref="V30:Y31"/>
    <mergeCell ref="K28:U29"/>
    <mergeCell ref="V28:Y29"/>
    <mergeCell ref="B28:G29"/>
    <mergeCell ref="H28:J29"/>
    <mergeCell ref="B30:G31"/>
    <mergeCell ref="H30:J31"/>
    <mergeCell ref="Z28:AC29"/>
    <mergeCell ref="AD28:AE28"/>
    <mergeCell ref="Z30:AC31"/>
    <mergeCell ref="AD30:AE30"/>
    <mergeCell ref="Z24:AC25"/>
    <mergeCell ref="AD24:AE24"/>
    <mergeCell ref="Z26:AC27"/>
    <mergeCell ref="AD26:AE26"/>
    <mergeCell ref="B24:G25"/>
    <mergeCell ref="H24:J25"/>
    <mergeCell ref="K24:U25"/>
    <mergeCell ref="V24:Y25"/>
    <mergeCell ref="B26:G27"/>
    <mergeCell ref="H26:J27"/>
    <mergeCell ref="K26:U27"/>
    <mergeCell ref="V26:Y27"/>
    <mergeCell ref="K22:U23"/>
    <mergeCell ref="V22:Y23"/>
    <mergeCell ref="K20:U21"/>
    <mergeCell ref="V20:Y21"/>
    <mergeCell ref="B20:G21"/>
    <mergeCell ref="H20:J21"/>
    <mergeCell ref="B22:G23"/>
    <mergeCell ref="H22:J23"/>
    <mergeCell ref="Z20:AC21"/>
    <mergeCell ref="AD20:AE20"/>
    <mergeCell ref="Z22:AC23"/>
    <mergeCell ref="AD22:AE22"/>
    <mergeCell ref="Z16:AC17"/>
    <mergeCell ref="AD16:AE16"/>
    <mergeCell ref="Z18:AC19"/>
    <mergeCell ref="AD18:AE18"/>
    <mergeCell ref="B16:G17"/>
    <mergeCell ref="H16:J17"/>
    <mergeCell ref="K16:U17"/>
    <mergeCell ref="V16:Y17"/>
    <mergeCell ref="B18:G19"/>
    <mergeCell ref="H18:J19"/>
    <mergeCell ref="K18:U19"/>
    <mergeCell ref="V18:Y19"/>
    <mergeCell ref="Z12:AC13"/>
    <mergeCell ref="AD12:AE12"/>
    <mergeCell ref="B14:G15"/>
    <mergeCell ref="H14:J15"/>
    <mergeCell ref="K14:U15"/>
    <mergeCell ref="V14:Y15"/>
    <mergeCell ref="Z14:AC15"/>
    <mergeCell ref="AD14:AE14"/>
    <mergeCell ref="B12:G13"/>
    <mergeCell ref="H12:J13"/>
    <mergeCell ref="K12:U13"/>
    <mergeCell ref="V12:Y13"/>
    <mergeCell ref="AD8:AI9"/>
    <mergeCell ref="B10:G11"/>
    <mergeCell ref="H10:J11"/>
    <mergeCell ref="K10:U11"/>
    <mergeCell ref="V10:Y11"/>
    <mergeCell ref="Z10:AC11"/>
    <mergeCell ref="AD10:AE10"/>
    <mergeCell ref="B8:G9"/>
    <mergeCell ref="A2:G2"/>
    <mergeCell ref="Z2:AI2"/>
    <mergeCell ref="J2:W2"/>
    <mergeCell ref="H6:AA7"/>
    <mergeCell ref="B6:G7"/>
    <mergeCell ref="H8:J9"/>
    <mergeCell ref="K8:U9"/>
    <mergeCell ref="V8:Y9"/>
    <mergeCell ref="Z8:AC9"/>
  </mergeCells>
  <dataValidations count="5">
    <dataValidation type="list" allowBlank="1" showInputMessage="1" showErrorMessage="1" sqref="H10:J47">
      <formula1>"元請,下請"</formula1>
    </dataValidation>
    <dataValidation allowBlank="1" showInputMessage="1" showErrorMessage="1" sqref="K10:Y47 B10:G47"/>
    <dataValidation type="whole" operator="greaterThan" allowBlank="1" showInputMessage="1" showErrorMessage="1" sqref="Z10:AC47">
      <formula1>1</formula1>
    </dataValidation>
    <dataValidation type="whole" allowBlank="1" showInputMessage="1" showErrorMessage="1" sqref="AH10:AH47">
      <formula1>1</formula1>
      <formula2>12</formula2>
    </dataValidation>
    <dataValidation type="whole" operator="greaterThanOrEqual" allowBlank="1" showInputMessage="1" showErrorMessage="1" sqref="AF10:AF47">
      <formula1>1</formula1>
    </dataValidation>
  </dataValidations>
  <printOptions/>
  <pageMargins left="0.5905511811023623" right="0.1968503937007874" top="0.5511811023622047" bottom="0.35433070866141736" header="0.31496062992125984" footer="0.11811023622047245"/>
  <pageSetup blackAndWhite="1" fitToHeight="2" horizontalDpi="300" verticalDpi="300" orientation="portrait" paperSize="9" r:id="rId3"/>
  <headerFooter alignWithMargins="0">
    <oddHeader>&amp;R&amp;"ＭＳ Ｐ明朝,標準"&amp;9物品・業務　様式８</oddHeader>
    <oddFooter>&amp;R&amp;"ＭＳ Ｐ明朝,標準"&amp;9 令和４・５・６年度(随時)飯田市</oddFooter>
  </headerFooter>
  <legacyDrawing r:id="rId2"/>
</worksheet>
</file>

<file path=xl/worksheets/sheet9.xml><?xml version="1.0" encoding="utf-8"?>
<worksheet xmlns="http://schemas.openxmlformats.org/spreadsheetml/2006/main" xmlns:r="http://schemas.openxmlformats.org/officeDocument/2006/relationships">
  <sheetPr>
    <tabColor indexed="47"/>
  </sheetPr>
  <dimension ref="A1:AJ50"/>
  <sheetViews>
    <sheetView showGridLines="0" showRowColHeaders="0" showZeros="0" view="pageBreakPreview" zoomScaleSheetLayoutView="100" workbookViewId="0" topLeftCell="A1">
      <selection activeCell="H6" sqref="H6:AA7"/>
    </sheetView>
  </sheetViews>
  <sheetFormatPr defaultColWidth="9.00390625" defaultRowHeight="13.5"/>
  <cols>
    <col min="1" max="35" width="2.625" style="30" customWidth="1"/>
    <col min="36" max="36" width="1.625" style="30" customWidth="1"/>
    <col min="37" max="38" width="2.625" style="30" customWidth="1"/>
    <col min="39" max="39" width="5.25390625" style="30" bestFit="1" customWidth="1"/>
    <col min="40" max="16384" width="9.00390625" style="30" customWidth="1"/>
  </cols>
  <sheetData>
    <row r="1" ht="15" customHeight="1">
      <c r="AI1" s="24"/>
    </row>
    <row r="2" spans="1:35" ht="18.75" customHeight="1">
      <c r="A2" s="612"/>
      <c r="B2" s="612"/>
      <c r="C2" s="612"/>
      <c r="D2" s="612"/>
      <c r="E2" s="612"/>
      <c r="F2" s="612"/>
      <c r="G2" s="612"/>
      <c r="H2" s="31"/>
      <c r="I2" s="31"/>
      <c r="J2" s="899" t="s">
        <v>54</v>
      </c>
      <c r="K2" s="899"/>
      <c r="L2" s="899"/>
      <c r="M2" s="899"/>
      <c r="N2" s="899"/>
      <c r="O2" s="899"/>
      <c r="P2" s="899"/>
      <c r="Q2" s="899"/>
      <c r="R2" s="899"/>
      <c r="S2" s="899"/>
      <c r="T2" s="899"/>
      <c r="U2" s="899"/>
      <c r="V2" s="899"/>
      <c r="W2" s="899"/>
      <c r="X2" s="31"/>
      <c r="Y2" s="31"/>
      <c r="Z2" s="613"/>
      <c r="AA2" s="613"/>
      <c r="AB2" s="613"/>
      <c r="AC2" s="613"/>
      <c r="AD2" s="613"/>
      <c r="AE2" s="613"/>
      <c r="AF2" s="613"/>
      <c r="AG2" s="613"/>
      <c r="AH2" s="613"/>
      <c r="AI2" s="613"/>
    </row>
    <row r="3" ht="9.75" customHeight="1"/>
    <row r="4" s="33" customFormat="1" ht="11.25">
      <c r="A4" s="102"/>
    </row>
    <row r="5" ht="4.5" customHeight="1" thickBot="1">
      <c r="A5" s="34"/>
    </row>
    <row r="6" spans="2:27" s="33" customFormat="1" ht="19.5" customHeight="1">
      <c r="B6" s="906" t="s">
        <v>50</v>
      </c>
      <c r="C6" s="907"/>
      <c r="D6" s="907"/>
      <c r="E6" s="907"/>
      <c r="F6" s="907"/>
      <c r="G6" s="907"/>
      <c r="H6" s="900">
        <f>IF('様式1‐①　申請書　'!I16="","",'様式1‐①　申請書　'!I16)</f>
      </c>
      <c r="I6" s="901"/>
      <c r="J6" s="901"/>
      <c r="K6" s="901"/>
      <c r="L6" s="901"/>
      <c r="M6" s="901"/>
      <c r="N6" s="901"/>
      <c r="O6" s="901"/>
      <c r="P6" s="901"/>
      <c r="Q6" s="901"/>
      <c r="R6" s="901"/>
      <c r="S6" s="901"/>
      <c r="T6" s="901"/>
      <c r="U6" s="901"/>
      <c r="V6" s="901"/>
      <c r="W6" s="901"/>
      <c r="X6" s="901"/>
      <c r="Y6" s="901"/>
      <c r="Z6" s="901"/>
      <c r="AA6" s="902"/>
    </row>
    <row r="7" spans="2:27" ht="19.5" customHeight="1" thickBot="1">
      <c r="B7" s="908"/>
      <c r="C7" s="909"/>
      <c r="D7" s="909"/>
      <c r="E7" s="909"/>
      <c r="F7" s="909"/>
      <c r="G7" s="909"/>
      <c r="H7" s="903"/>
      <c r="I7" s="904"/>
      <c r="J7" s="904"/>
      <c r="K7" s="904"/>
      <c r="L7" s="904"/>
      <c r="M7" s="904"/>
      <c r="N7" s="904"/>
      <c r="O7" s="904"/>
      <c r="P7" s="904"/>
      <c r="Q7" s="904"/>
      <c r="R7" s="904"/>
      <c r="S7" s="904"/>
      <c r="T7" s="904"/>
      <c r="U7" s="904"/>
      <c r="V7" s="904"/>
      <c r="W7" s="904"/>
      <c r="X7" s="904"/>
      <c r="Y7" s="904"/>
      <c r="Z7" s="904"/>
      <c r="AA7" s="905"/>
    </row>
    <row r="8" spans="1:36" s="33" customFormat="1" ht="15" customHeight="1">
      <c r="A8" s="95"/>
      <c r="B8" s="947" t="s">
        <v>83</v>
      </c>
      <c r="C8" s="948"/>
      <c r="D8" s="948"/>
      <c r="E8" s="948"/>
      <c r="F8" s="948"/>
      <c r="G8" s="948"/>
      <c r="H8" s="948"/>
      <c r="I8" s="951" t="s">
        <v>84</v>
      </c>
      <c r="J8" s="951"/>
      <c r="K8" s="951"/>
      <c r="L8" s="951"/>
      <c r="M8" s="951"/>
      <c r="N8" s="951"/>
      <c r="O8" s="957" t="s">
        <v>85</v>
      </c>
      <c r="P8" s="951"/>
      <c r="Q8" s="951"/>
      <c r="R8" s="951"/>
      <c r="S8" s="951"/>
      <c r="T8" s="951"/>
      <c r="U8" s="951"/>
      <c r="V8" s="951"/>
      <c r="W8" s="951"/>
      <c r="X8" s="957" t="s">
        <v>86</v>
      </c>
      <c r="Y8" s="951"/>
      <c r="Z8" s="951"/>
      <c r="AA8" s="951"/>
      <c r="AB8" s="951"/>
      <c r="AC8" s="951"/>
      <c r="AD8" s="951" t="s">
        <v>87</v>
      </c>
      <c r="AE8" s="951"/>
      <c r="AF8" s="951"/>
      <c r="AG8" s="951"/>
      <c r="AH8" s="951"/>
      <c r="AI8" s="958"/>
      <c r="AJ8" s="96"/>
    </row>
    <row r="9" spans="1:36" s="33" customFormat="1" ht="15" customHeight="1">
      <c r="A9" s="95"/>
      <c r="B9" s="949"/>
      <c r="C9" s="950"/>
      <c r="D9" s="950"/>
      <c r="E9" s="950"/>
      <c r="F9" s="950"/>
      <c r="G9" s="950"/>
      <c r="H9" s="950"/>
      <c r="I9" s="952"/>
      <c r="J9" s="952"/>
      <c r="K9" s="952"/>
      <c r="L9" s="952"/>
      <c r="M9" s="952"/>
      <c r="N9" s="952"/>
      <c r="O9" s="952"/>
      <c r="P9" s="952"/>
      <c r="Q9" s="952"/>
      <c r="R9" s="952"/>
      <c r="S9" s="952"/>
      <c r="T9" s="952"/>
      <c r="U9" s="952"/>
      <c r="V9" s="952"/>
      <c r="W9" s="952"/>
      <c r="X9" s="952"/>
      <c r="Y9" s="952"/>
      <c r="Z9" s="952"/>
      <c r="AA9" s="952"/>
      <c r="AB9" s="952"/>
      <c r="AC9" s="952"/>
      <c r="AD9" s="952"/>
      <c r="AE9" s="952"/>
      <c r="AF9" s="952"/>
      <c r="AG9" s="952"/>
      <c r="AH9" s="952"/>
      <c r="AI9" s="959"/>
      <c r="AJ9" s="96"/>
    </row>
    <row r="10" spans="1:36" s="33" customFormat="1" ht="18" customHeight="1">
      <c r="A10" s="95"/>
      <c r="B10" s="953"/>
      <c r="C10" s="953"/>
      <c r="D10" s="953"/>
      <c r="E10" s="953"/>
      <c r="F10" s="953"/>
      <c r="G10" s="953"/>
      <c r="H10" s="954"/>
      <c r="I10" s="939" t="s">
        <v>88</v>
      </c>
      <c r="J10" s="940"/>
      <c r="K10" s="940"/>
      <c r="L10" s="940"/>
      <c r="M10" s="940"/>
      <c r="N10" s="926"/>
      <c r="O10" s="941"/>
      <c r="P10" s="941"/>
      <c r="Q10" s="941"/>
      <c r="R10" s="941"/>
      <c r="S10" s="941"/>
      <c r="T10" s="941"/>
      <c r="U10" s="941"/>
      <c r="V10" s="941"/>
      <c r="W10" s="941"/>
      <c r="X10" s="939" t="s">
        <v>647</v>
      </c>
      <c r="Y10" s="940"/>
      <c r="Z10" s="940"/>
      <c r="AA10" s="940"/>
      <c r="AB10" s="940"/>
      <c r="AC10" s="926"/>
      <c r="AD10" s="939" t="s">
        <v>647</v>
      </c>
      <c r="AE10" s="940"/>
      <c r="AF10" s="940"/>
      <c r="AG10" s="940"/>
      <c r="AH10" s="940"/>
      <c r="AI10" s="940"/>
      <c r="AJ10" s="96"/>
    </row>
    <row r="11" spans="1:36" s="33" customFormat="1" ht="18" customHeight="1">
      <c r="A11" s="95"/>
      <c r="B11" s="955"/>
      <c r="C11" s="955"/>
      <c r="D11" s="955"/>
      <c r="E11" s="955"/>
      <c r="F11" s="955"/>
      <c r="G11" s="955"/>
      <c r="H11" s="956"/>
      <c r="I11" s="53"/>
      <c r="J11" s="51" t="s">
        <v>25</v>
      </c>
      <c r="K11" s="54"/>
      <c r="L11" s="51" t="s">
        <v>36</v>
      </c>
      <c r="M11" s="54"/>
      <c r="N11" s="52" t="s">
        <v>30</v>
      </c>
      <c r="O11" s="941"/>
      <c r="P11" s="941"/>
      <c r="Q11" s="941"/>
      <c r="R11" s="941"/>
      <c r="S11" s="941"/>
      <c r="T11" s="941"/>
      <c r="U11" s="941"/>
      <c r="V11" s="941"/>
      <c r="W11" s="941"/>
      <c r="X11" s="53"/>
      <c r="Y11" s="51" t="s">
        <v>25</v>
      </c>
      <c r="Z11" s="54"/>
      <c r="AA11" s="51" t="s">
        <v>36</v>
      </c>
      <c r="AB11" s="54"/>
      <c r="AC11" s="52" t="s">
        <v>30</v>
      </c>
      <c r="AD11" s="53"/>
      <c r="AE11" s="51" t="s">
        <v>25</v>
      </c>
      <c r="AF11" s="54"/>
      <c r="AG11" s="51" t="s">
        <v>36</v>
      </c>
      <c r="AH11" s="54"/>
      <c r="AI11" s="51" t="s">
        <v>30</v>
      </c>
      <c r="AJ11" s="96"/>
    </row>
    <row r="12" spans="1:36" s="33" customFormat="1" ht="18" customHeight="1">
      <c r="A12" s="95"/>
      <c r="B12" s="943"/>
      <c r="C12" s="944"/>
      <c r="D12" s="944"/>
      <c r="E12" s="944"/>
      <c r="F12" s="944"/>
      <c r="G12" s="944"/>
      <c r="H12" s="944"/>
      <c r="I12" s="939" t="s">
        <v>88</v>
      </c>
      <c r="J12" s="940"/>
      <c r="K12" s="940"/>
      <c r="L12" s="940"/>
      <c r="M12" s="940"/>
      <c r="N12" s="926"/>
      <c r="O12" s="941"/>
      <c r="P12" s="941"/>
      <c r="Q12" s="941"/>
      <c r="R12" s="941"/>
      <c r="S12" s="941"/>
      <c r="T12" s="941"/>
      <c r="U12" s="941"/>
      <c r="V12" s="941"/>
      <c r="W12" s="941"/>
      <c r="X12" s="939" t="s">
        <v>647</v>
      </c>
      <c r="Y12" s="940"/>
      <c r="Z12" s="940"/>
      <c r="AA12" s="940"/>
      <c r="AB12" s="940"/>
      <c r="AC12" s="926"/>
      <c r="AD12" s="939" t="s">
        <v>647</v>
      </c>
      <c r="AE12" s="940"/>
      <c r="AF12" s="940"/>
      <c r="AG12" s="940"/>
      <c r="AH12" s="940"/>
      <c r="AI12" s="940"/>
      <c r="AJ12" s="96"/>
    </row>
    <row r="13" spans="1:36" s="33" customFormat="1" ht="18" customHeight="1">
      <c r="A13" s="95"/>
      <c r="B13" s="943"/>
      <c r="C13" s="944"/>
      <c r="D13" s="944"/>
      <c r="E13" s="944"/>
      <c r="F13" s="944"/>
      <c r="G13" s="944"/>
      <c r="H13" s="944"/>
      <c r="I13" s="53"/>
      <c r="J13" s="51" t="s">
        <v>25</v>
      </c>
      <c r="K13" s="54"/>
      <c r="L13" s="51" t="s">
        <v>36</v>
      </c>
      <c r="M13" s="54"/>
      <c r="N13" s="52" t="s">
        <v>30</v>
      </c>
      <c r="O13" s="941"/>
      <c r="P13" s="941"/>
      <c r="Q13" s="941"/>
      <c r="R13" s="941"/>
      <c r="S13" s="941"/>
      <c r="T13" s="941"/>
      <c r="U13" s="941"/>
      <c r="V13" s="941"/>
      <c r="W13" s="941"/>
      <c r="X13" s="53"/>
      <c r="Y13" s="51" t="s">
        <v>25</v>
      </c>
      <c r="Z13" s="54"/>
      <c r="AA13" s="51" t="s">
        <v>36</v>
      </c>
      <c r="AB13" s="54"/>
      <c r="AC13" s="52" t="s">
        <v>30</v>
      </c>
      <c r="AD13" s="53"/>
      <c r="AE13" s="51" t="s">
        <v>25</v>
      </c>
      <c r="AF13" s="54"/>
      <c r="AG13" s="51" t="s">
        <v>36</v>
      </c>
      <c r="AH13" s="54"/>
      <c r="AI13" s="51" t="s">
        <v>30</v>
      </c>
      <c r="AJ13" s="96"/>
    </row>
    <row r="14" spans="1:36" s="33" customFormat="1" ht="18" customHeight="1">
      <c r="A14" s="95"/>
      <c r="B14" s="943"/>
      <c r="C14" s="944"/>
      <c r="D14" s="944"/>
      <c r="E14" s="944"/>
      <c r="F14" s="944"/>
      <c r="G14" s="944"/>
      <c r="H14" s="944"/>
      <c r="I14" s="939" t="s">
        <v>88</v>
      </c>
      <c r="J14" s="940"/>
      <c r="K14" s="940"/>
      <c r="L14" s="940"/>
      <c r="M14" s="940"/>
      <c r="N14" s="926"/>
      <c r="O14" s="941"/>
      <c r="P14" s="941"/>
      <c r="Q14" s="941"/>
      <c r="R14" s="941"/>
      <c r="S14" s="941"/>
      <c r="T14" s="941"/>
      <c r="U14" s="941"/>
      <c r="V14" s="941"/>
      <c r="W14" s="941"/>
      <c r="X14" s="939" t="s">
        <v>647</v>
      </c>
      <c r="Y14" s="940"/>
      <c r="Z14" s="940"/>
      <c r="AA14" s="940"/>
      <c r="AB14" s="940"/>
      <c r="AC14" s="926"/>
      <c r="AD14" s="939" t="s">
        <v>647</v>
      </c>
      <c r="AE14" s="940"/>
      <c r="AF14" s="940"/>
      <c r="AG14" s="940"/>
      <c r="AH14" s="940"/>
      <c r="AI14" s="940"/>
      <c r="AJ14" s="96"/>
    </row>
    <row r="15" spans="1:36" s="33" customFormat="1" ht="18" customHeight="1">
      <c r="A15" s="95"/>
      <c r="B15" s="943"/>
      <c r="C15" s="944"/>
      <c r="D15" s="944"/>
      <c r="E15" s="944"/>
      <c r="F15" s="944"/>
      <c r="G15" s="944"/>
      <c r="H15" s="944"/>
      <c r="I15" s="53"/>
      <c r="J15" s="51" t="s">
        <v>25</v>
      </c>
      <c r="K15" s="54"/>
      <c r="L15" s="51" t="s">
        <v>36</v>
      </c>
      <c r="M15" s="54"/>
      <c r="N15" s="52" t="s">
        <v>30</v>
      </c>
      <c r="O15" s="941"/>
      <c r="P15" s="941"/>
      <c r="Q15" s="941"/>
      <c r="R15" s="941"/>
      <c r="S15" s="941"/>
      <c r="T15" s="941"/>
      <c r="U15" s="941"/>
      <c r="V15" s="941"/>
      <c r="W15" s="941"/>
      <c r="X15" s="53"/>
      <c r="Y15" s="51" t="s">
        <v>25</v>
      </c>
      <c r="Z15" s="54"/>
      <c r="AA15" s="51" t="s">
        <v>36</v>
      </c>
      <c r="AB15" s="54"/>
      <c r="AC15" s="52" t="s">
        <v>30</v>
      </c>
      <c r="AD15" s="53"/>
      <c r="AE15" s="51" t="s">
        <v>25</v>
      </c>
      <c r="AF15" s="54"/>
      <c r="AG15" s="51" t="s">
        <v>36</v>
      </c>
      <c r="AH15" s="54"/>
      <c r="AI15" s="51" t="s">
        <v>30</v>
      </c>
      <c r="AJ15" s="96"/>
    </row>
    <row r="16" spans="1:36" s="33" customFormat="1" ht="18" customHeight="1">
      <c r="A16" s="95"/>
      <c r="B16" s="943"/>
      <c r="C16" s="944"/>
      <c r="D16" s="944"/>
      <c r="E16" s="944"/>
      <c r="F16" s="944"/>
      <c r="G16" s="944"/>
      <c r="H16" s="944"/>
      <c r="I16" s="939" t="s">
        <v>88</v>
      </c>
      <c r="J16" s="940"/>
      <c r="K16" s="940"/>
      <c r="L16" s="940"/>
      <c r="M16" s="940"/>
      <c r="N16" s="926"/>
      <c r="O16" s="941"/>
      <c r="P16" s="941"/>
      <c r="Q16" s="941"/>
      <c r="R16" s="941"/>
      <c r="S16" s="941"/>
      <c r="T16" s="941"/>
      <c r="U16" s="941"/>
      <c r="V16" s="941"/>
      <c r="W16" s="941"/>
      <c r="X16" s="939" t="s">
        <v>647</v>
      </c>
      <c r="Y16" s="940"/>
      <c r="Z16" s="940"/>
      <c r="AA16" s="940"/>
      <c r="AB16" s="940"/>
      <c r="AC16" s="926"/>
      <c r="AD16" s="939" t="s">
        <v>647</v>
      </c>
      <c r="AE16" s="940"/>
      <c r="AF16" s="940"/>
      <c r="AG16" s="940"/>
      <c r="AH16" s="940"/>
      <c r="AI16" s="940"/>
      <c r="AJ16" s="96"/>
    </row>
    <row r="17" spans="1:36" s="33" customFormat="1" ht="18" customHeight="1">
      <c r="A17" s="95"/>
      <c r="B17" s="943"/>
      <c r="C17" s="944"/>
      <c r="D17" s="944"/>
      <c r="E17" s="944"/>
      <c r="F17" s="944"/>
      <c r="G17" s="944"/>
      <c r="H17" s="944"/>
      <c r="I17" s="53"/>
      <c r="J17" s="51" t="s">
        <v>25</v>
      </c>
      <c r="K17" s="54"/>
      <c r="L17" s="51" t="s">
        <v>36</v>
      </c>
      <c r="M17" s="54"/>
      <c r="N17" s="52" t="s">
        <v>30</v>
      </c>
      <c r="O17" s="941"/>
      <c r="P17" s="941"/>
      <c r="Q17" s="941"/>
      <c r="R17" s="941"/>
      <c r="S17" s="941"/>
      <c r="T17" s="941"/>
      <c r="U17" s="941"/>
      <c r="V17" s="941"/>
      <c r="W17" s="941"/>
      <c r="X17" s="53"/>
      <c r="Y17" s="51" t="s">
        <v>25</v>
      </c>
      <c r="Z17" s="54"/>
      <c r="AA17" s="51" t="s">
        <v>36</v>
      </c>
      <c r="AB17" s="54"/>
      <c r="AC17" s="52" t="s">
        <v>30</v>
      </c>
      <c r="AD17" s="53"/>
      <c r="AE17" s="51" t="s">
        <v>25</v>
      </c>
      <c r="AF17" s="54"/>
      <c r="AG17" s="51" t="s">
        <v>36</v>
      </c>
      <c r="AH17" s="54"/>
      <c r="AI17" s="51" t="s">
        <v>30</v>
      </c>
      <c r="AJ17" s="96"/>
    </row>
    <row r="18" spans="1:36" s="33" customFormat="1" ht="18" customHeight="1">
      <c r="A18" s="95"/>
      <c r="B18" s="943"/>
      <c r="C18" s="944"/>
      <c r="D18" s="944"/>
      <c r="E18" s="944"/>
      <c r="F18" s="944"/>
      <c r="G18" s="944"/>
      <c r="H18" s="944"/>
      <c r="I18" s="939" t="s">
        <v>88</v>
      </c>
      <c r="J18" s="940"/>
      <c r="K18" s="940"/>
      <c r="L18" s="940"/>
      <c r="M18" s="940"/>
      <c r="N18" s="926"/>
      <c r="O18" s="941"/>
      <c r="P18" s="941"/>
      <c r="Q18" s="941"/>
      <c r="R18" s="941"/>
      <c r="S18" s="941"/>
      <c r="T18" s="941"/>
      <c r="U18" s="941"/>
      <c r="V18" s="941"/>
      <c r="W18" s="941"/>
      <c r="X18" s="939" t="s">
        <v>647</v>
      </c>
      <c r="Y18" s="940"/>
      <c r="Z18" s="940"/>
      <c r="AA18" s="940"/>
      <c r="AB18" s="940"/>
      <c r="AC18" s="926"/>
      <c r="AD18" s="939" t="s">
        <v>647</v>
      </c>
      <c r="AE18" s="940"/>
      <c r="AF18" s="940"/>
      <c r="AG18" s="940"/>
      <c r="AH18" s="940"/>
      <c r="AI18" s="940"/>
      <c r="AJ18" s="96"/>
    </row>
    <row r="19" spans="1:36" s="33" customFormat="1" ht="18" customHeight="1">
      <c r="A19" s="95"/>
      <c r="B19" s="943"/>
      <c r="C19" s="944"/>
      <c r="D19" s="944"/>
      <c r="E19" s="944"/>
      <c r="F19" s="944"/>
      <c r="G19" s="944"/>
      <c r="H19" s="944"/>
      <c r="I19" s="53"/>
      <c r="J19" s="51" t="s">
        <v>25</v>
      </c>
      <c r="K19" s="54"/>
      <c r="L19" s="51" t="s">
        <v>36</v>
      </c>
      <c r="M19" s="54"/>
      <c r="N19" s="52" t="s">
        <v>30</v>
      </c>
      <c r="O19" s="941"/>
      <c r="P19" s="941"/>
      <c r="Q19" s="941"/>
      <c r="R19" s="941"/>
      <c r="S19" s="941"/>
      <c r="T19" s="941"/>
      <c r="U19" s="941"/>
      <c r="V19" s="941"/>
      <c r="W19" s="941"/>
      <c r="X19" s="53"/>
      <c r="Y19" s="51" t="s">
        <v>25</v>
      </c>
      <c r="Z19" s="54"/>
      <c r="AA19" s="51" t="s">
        <v>36</v>
      </c>
      <c r="AB19" s="54"/>
      <c r="AC19" s="52" t="s">
        <v>30</v>
      </c>
      <c r="AD19" s="53"/>
      <c r="AE19" s="51" t="s">
        <v>25</v>
      </c>
      <c r="AF19" s="54"/>
      <c r="AG19" s="51" t="s">
        <v>36</v>
      </c>
      <c r="AH19" s="54"/>
      <c r="AI19" s="51" t="s">
        <v>30</v>
      </c>
      <c r="AJ19" s="96"/>
    </row>
    <row r="20" spans="1:36" s="33" customFormat="1" ht="18" customHeight="1">
      <c r="A20" s="95"/>
      <c r="B20" s="943"/>
      <c r="C20" s="944"/>
      <c r="D20" s="944"/>
      <c r="E20" s="944"/>
      <c r="F20" s="944"/>
      <c r="G20" s="944"/>
      <c r="H20" s="944"/>
      <c r="I20" s="939" t="s">
        <v>88</v>
      </c>
      <c r="J20" s="940"/>
      <c r="K20" s="940"/>
      <c r="L20" s="940"/>
      <c r="M20" s="940"/>
      <c r="N20" s="926"/>
      <c r="O20" s="941"/>
      <c r="P20" s="941"/>
      <c r="Q20" s="941"/>
      <c r="R20" s="941"/>
      <c r="S20" s="941"/>
      <c r="T20" s="941"/>
      <c r="U20" s="941"/>
      <c r="V20" s="941"/>
      <c r="W20" s="941"/>
      <c r="X20" s="939" t="s">
        <v>647</v>
      </c>
      <c r="Y20" s="940"/>
      <c r="Z20" s="940"/>
      <c r="AA20" s="940"/>
      <c r="AB20" s="940"/>
      <c r="AC20" s="926"/>
      <c r="AD20" s="939" t="s">
        <v>647</v>
      </c>
      <c r="AE20" s="940"/>
      <c r="AF20" s="940"/>
      <c r="AG20" s="940"/>
      <c r="AH20" s="940"/>
      <c r="AI20" s="940"/>
      <c r="AJ20" s="96"/>
    </row>
    <row r="21" spans="1:36" s="33" customFormat="1" ht="18" customHeight="1">
      <c r="A21" s="95"/>
      <c r="B21" s="943"/>
      <c r="C21" s="944"/>
      <c r="D21" s="944"/>
      <c r="E21" s="944"/>
      <c r="F21" s="944"/>
      <c r="G21" s="944"/>
      <c r="H21" s="944"/>
      <c r="I21" s="53"/>
      <c r="J21" s="51" t="s">
        <v>25</v>
      </c>
      <c r="K21" s="54"/>
      <c r="L21" s="51" t="s">
        <v>36</v>
      </c>
      <c r="M21" s="54"/>
      <c r="N21" s="52" t="s">
        <v>30</v>
      </c>
      <c r="O21" s="941"/>
      <c r="P21" s="941"/>
      <c r="Q21" s="941"/>
      <c r="R21" s="941"/>
      <c r="S21" s="941"/>
      <c r="T21" s="941"/>
      <c r="U21" s="941"/>
      <c r="V21" s="941"/>
      <c r="W21" s="941"/>
      <c r="X21" s="53"/>
      <c r="Y21" s="51" t="s">
        <v>25</v>
      </c>
      <c r="Z21" s="54"/>
      <c r="AA21" s="51" t="s">
        <v>36</v>
      </c>
      <c r="AB21" s="54"/>
      <c r="AC21" s="52" t="s">
        <v>30</v>
      </c>
      <c r="AD21" s="53"/>
      <c r="AE21" s="51" t="s">
        <v>25</v>
      </c>
      <c r="AF21" s="54"/>
      <c r="AG21" s="51" t="s">
        <v>36</v>
      </c>
      <c r="AH21" s="54"/>
      <c r="AI21" s="51" t="s">
        <v>30</v>
      </c>
      <c r="AJ21" s="96"/>
    </row>
    <row r="22" spans="1:36" s="33" customFormat="1" ht="18" customHeight="1">
      <c r="A22" s="95"/>
      <c r="B22" s="943"/>
      <c r="C22" s="944"/>
      <c r="D22" s="944"/>
      <c r="E22" s="944"/>
      <c r="F22" s="944"/>
      <c r="G22" s="944"/>
      <c r="H22" s="944"/>
      <c r="I22" s="939" t="s">
        <v>88</v>
      </c>
      <c r="J22" s="940"/>
      <c r="K22" s="940"/>
      <c r="L22" s="940"/>
      <c r="M22" s="940"/>
      <c r="N22" s="926"/>
      <c r="O22" s="941"/>
      <c r="P22" s="941"/>
      <c r="Q22" s="941"/>
      <c r="R22" s="941"/>
      <c r="S22" s="941"/>
      <c r="T22" s="941"/>
      <c r="U22" s="941"/>
      <c r="V22" s="941"/>
      <c r="W22" s="941"/>
      <c r="X22" s="939" t="s">
        <v>647</v>
      </c>
      <c r="Y22" s="940"/>
      <c r="Z22" s="940"/>
      <c r="AA22" s="940"/>
      <c r="AB22" s="940"/>
      <c r="AC22" s="926"/>
      <c r="AD22" s="939" t="s">
        <v>647</v>
      </c>
      <c r="AE22" s="940"/>
      <c r="AF22" s="940"/>
      <c r="AG22" s="940"/>
      <c r="AH22" s="940"/>
      <c r="AI22" s="940"/>
      <c r="AJ22" s="96"/>
    </row>
    <row r="23" spans="1:36" s="33" customFormat="1" ht="18" customHeight="1">
      <c r="A23" s="95"/>
      <c r="B23" s="943"/>
      <c r="C23" s="944"/>
      <c r="D23" s="944"/>
      <c r="E23" s="944"/>
      <c r="F23" s="944"/>
      <c r="G23" s="944"/>
      <c r="H23" s="944"/>
      <c r="I23" s="53"/>
      <c r="J23" s="51" t="s">
        <v>25</v>
      </c>
      <c r="K23" s="54"/>
      <c r="L23" s="51" t="s">
        <v>36</v>
      </c>
      <c r="M23" s="54"/>
      <c r="N23" s="52" t="s">
        <v>30</v>
      </c>
      <c r="O23" s="941"/>
      <c r="P23" s="941"/>
      <c r="Q23" s="941"/>
      <c r="R23" s="941"/>
      <c r="S23" s="941"/>
      <c r="T23" s="941"/>
      <c r="U23" s="941"/>
      <c r="V23" s="941"/>
      <c r="W23" s="941"/>
      <c r="X23" s="53"/>
      <c r="Y23" s="51" t="s">
        <v>25</v>
      </c>
      <c r="Z23" s="54"/>
      <c r="AA23" s="51" t="s">
        <v>36</v>
      </c>
      <c r="AB23" s="54"/>
      <c r="AC23" s="52" t="s">
        <v>30</v>
      </c>
      <c r="AD23" s="53"/>
      <c r="AE23" s="51" t="s">
        <v>25</v>
      </c>
      <c r="AF23" s="54"/>
      <c r="AG23" s="51" t="s">
        <v>36</v>
      </c>
      <c r="AH23" s="54"/>
      <c r="AI23" s="51" t="s">
        <v>30</v>
      </c>
      <c r="AJ23" s="96"/>
    </row>
    <row r="24" spans="1:36" s="33" customFormat="1" ht="18" customHeight="1">
      <c r="A24" s="95"/>
      <c r="B24" s="943"/>
      <c r="C24" s="944"/>
      <c r="D24" s="944"/>
      <c r="E24" s="944"/>
      <c r="F24" s="944"/>
      <c r="G24" s="944"/>
      <c r="H24" s="944"/>
      <c r="I24" s="939" t="s">
        <v>88</v>
      </c>
      <c r="J24" s="940"/>
      <c r="K24" s="940"/>
      <c r="L24" s="940"/>
      <c r="M24" s="940"/>
      <c r="N24" s="926"/>
      <c r="O24" s="941"/>
      <c r="P24" s="941"/>
      <c r="Q24" s="941"/>
      <c r="R24" s="941"/>
      <c r="S24" s="941"/>
      <c r="T24" s="941"/>
      <c r="U24" s="941"/>
      <c r="V24" s="941"/>
      <c r="W24" s="941"/>
      <c r="X24" s="939" t="s">
        <v>647</v>
      </c>
      <c r="Y24" s="940"/>
      <c r="Z24" s="940"/>
      <c r="AA24" s="940"/>
      <c r="AB24" s="940"/>
      <c r="AC24" s="926"/>
      <c r="AD24" s="939" t="s">
        <v>647</v>
      </c>
      <c r="AE24" s="940"/>
      <c r="AF24" s="940"/>
      <c r="AG24" s="940"/>
      <c r="AH24" s="940"/>
      <c r="AI24" s="940"/>
      <c r="AJ24" s="96"/>
    </row>
    <row r="25" spans="1:36" s="33" customFormat="1" ht="18" customHeight="1">
      <c r="A25" s="95"/>
      <c r="B25" s="943"/>
      <c r="C25" s="944"/>
      <c r="D25" s="944"/>
      <c r="E25" s="944"/>
      <c r="F25" s="944"/>
      <c r="G25" s="944"/>
      <c r="H25" s="944"/>
      <c r="I25" s="53"/>
      <c r="J25" s="51" t="s">
        <v>25</v>
      </c>
      <c r="K25" s="54"/>
      <c r="L25" s="51" t="s">
        <v>36</v>
      </c>
      <c r="M25" s="54"/>
      <c r="N25" s="52" t="s">
        <v>30</v>
      </c>
      <c r="O25" s="941"/>
      <c r="P25" s="941"/>
      <c r="Q25" s="941"/>
      <c r="R25" s="941"/>
      <c r="S25" s="941"/>
      <c r="T25" s="941"/>
      <c r="U25" s="941"/>
      <c r="V25" s="941"/>
      <c r="W25" s="941"/>
      <c r="X25" s="53"/>
      <c r="Y25" s="51" t="s">
        <v>25</v>
      </c>
      <c r="Z25" s="54"/>
      <c r="AA25" s="51" t="s">
        <v>36</v>
      </c>
      <c r="AB25" s="54"/>
      <c r="AC25" s="52" t="s">
        <v>30</v>
      </c>
      <c r="AD25" s="53"/>
      <c r="AE25" s="51" t="s">
        <v>25</v>
      </c>
      <c r="AF25" s="54"/>
      <c r="AG25" s="51" t="s">
        <v>36</v>
      </c>
      <c r="AH25" s="54"/>
      <c r="AI25" s="51" t="s">
        <v>30</v>
      </c>
      <c r="AJ25" s="96"/>
    </row>
    <row r="26" spans="1:36" s="33" customFormat="1" ht="18" customHeight="1">
      <c r="A26" s="95"/>
      <c r="B26" s="943"/>
      <c r="C26" s="944"/>
      <c r="D26" s="944"/>
      <c r="E26" s="944"/>
      <c r="F26" s="944"/>
      <c r="G26" s="944"/>
      <c r="H26" s="944"/>
      <c r="I26" s="939" t="s">
        <v>88</v>
      </c>
      <c r="J26" s="940"/>
      <c r="K26" s="940"/>
      <c r="L26" s="940"/>
      <c r="M26" s="940"/>
      <c r="N26" s="926"/>
      <c r="O26" s="941"/>
      <c r="P26" s="941"/>
      <c r="Q26" s="941"/>
      <c r="R26" s="941"/>
      <c r="S26" s="941"/>
      <c r="T26" s="941"/>
      <c r="U26" s="941"/>
      <c r="V26" s="941"/>
      <c r="W26" s="941"/>
      <c r="X26" s="939" t="s">
        <v>647</v>
      </c>
      <c r="Y26" s="940"/>
      <c r="Z26" s="940"/>
      <c r="AA26" s="940"/>
      <c r="AB26" s="940"/>
      <c r="AC26" s="926"/>
      <c r="AD26" s="939" t="s">
        <v>647</v>
      </c>
      <c r="AE26" s="940"/>
      <c r="AF26" s="940"/>
      <c r="AG26" s="940"/>
      <c r="AH26" s="940"/>
      <c r="AI26" s="940"/>
      <c r="AJ26" s="96"/>
    </row>
    <row r="27" spans="1:36" s="33" customFormat="1" ht="18" customHeight="1">
      <c r="A27" s="95"/>
      <c r="B27" s="943"/>
      <c r="C27" s="944"/>
      <c r="D27" s="944"/>
      <c r="E27" s="944"/>
      <c r="F27" s="944"/>
      <c r="G27" s="944"/>
      <c r="H27" s="944"/>
      <c r="I27" s="53"/>
      <c r="J27" s="51" t="s">
        <v>25</v>
      </c>
      <c r="K27" s="54"/>
      <c r="L27" s="51" t="s">
        <v>36</v>
      </c>
      <c r="M27" s="54"/>
      <c r="N27" s="52" t="s">
        <v>30</v>
      </c>
      <c r="O27" s="941"/>
      <c r="P27" s="941"/>
      <c r="Q27" s="941"/>
      <c r="R27" s="941"/>
      <c r="S27" s="941"/>
      <c r="T27" s="941"/>
      <c r="U27" s="941"/>
      <c r="V27" s="941"/>
      <c r="W27" s="941"/>
      <c r="X27" s="53"/>
      <c r="Y27" s="51" t="s">
        <v>25</v>
      </c>
      <c r="Z27" s="54"/>
      <c r="AA27" s="51" t="s">
        <v>36</v>
      </c>
      <c r="AB27" s="54"/>
      <c r="AC27" s="52" t="s">
        <v>30</v>
      </c>
      <c r="AD27" s="53"/>
      <c r="AE27" s="51" t="s">
        <v>25</v>
      </c>
      <c r="AF27" s="54"/>
      <c r="AG27" s="51" t="s">
        <v>36</v>
      </c>
      <c r="AH27" s="54"/>
      <c r="AI27" s="51" t="s">
        <v>30</v>
      </c>
      <c r="AJ27" s="96"/>
    </row>
    <row r="28" spans="1:36" s="33" customFormat="1" ht="18" customHeight="1">
      <c r="A28" s="95"/>
      <c r="B28" s="943"/>
      <c r="C28" s="944"/>
      <c r="D28" s="944"/>
      <c r="E28" s="944"/>
      <c r="F28" s="944"/>
      <c r="G28" s="944"/>
      <c r="H28" s="944"/>
      <c r="I28" s="939" t="s">
        <v>88</v>
      </c>
      <c r="J28" s="940"/>
      <c r="K28" s="940"/>
      <c r="L28" s="940"/>
      <c r="M28" s="940"/>
      <c r="N28" s="926"/>
      <c r="O28" s="941"/>
      <c r="P28" s="941"/>
      <c r="Q28" s="941"/>
      <c r="R28" s="941"/>
      <c r="S28" s="941"/>
      <c r="T28" s="941"/>
      <c r="U28" s="941"/>
      <c r="V28" s="941"/>
      <c r="W28" s="941"/>
      <c r="X28" s="939" t="s">
        <v>647</v>
      </c>
      <c r="Y28" s="940"/>
      <c r="Z28" s="940"/>
      <c r="AA28" s="940"/>
      <c r="AB28" s="940"/>
      <c r="AC28" s="926"/>
      <c r="AD28" s="939" t="s">
        <v>647</v>
      </c>
      <c r="AE28" s="940"/>
      <c r="AF28" s="940"/>
      <c r="AG28" s="940"/>
      <c r="AH28" s="940"/>
      <c r="AI28" s="940"/>
      <c r="AJ28" s="96"/>
    </row>
    <row r="29" spans="1:36" s="33" customFormat="1" ht="18" customHeight="1">
      <c r="A29" s="95"/>
      <c r="B29" s="943"/>
      <c r="C29" s="944"/>
      <c r="D29" s="944"/>
      <c r="E29" s="944"/>
      <c r="F29" s="944"/>
      <c r="G29" s="944"/>
      <c r="H29" s="944"/>
      <c r="I29" s="53"/>
      <c r="J29" s="51" t="s">
        <v>25</v>
      </c>
      <c r="K29" s="54"/>
      <c r="L29" s="51" t="s">
        <v>36</v>
      </c>
      <c r="M29" s="54"/>
      <c r="N29" s="52" t="s">
        <v>30</v>
      </c>
      <c r="O29" s="941"/>
      <c r="P29" s="941"/>
      <c r="Q29" s="941"/>
      <c r="R29" s="941"/>
      <c r="S29" s="941"/>
      <c r="T29" s="941"/>
      <c r="U29" s="941"/>
      <c r="V29" s="941"/>
      <c r="W29" s="941"/>
      <c r="X29" s="53"/>
      <c r="Y29" s="51" t="s">
        <v>25</v>
      </c>
      <c r="Z29" s="54"/>
      <c r="AA29" s="51" t="s">
        <v>36</v>
      </c>
      <c r="AB29" s="54"/>
      <c r="AC29" s="52" t="s">
        <v>30</v>
      </c>
      <c r="AD29" s="53"/>
      <c r="AE29" s="51" t="s">
        <v>25</v>
      </c>
      <c r="AF29" s="54"/>
      <c r="AG29" s="51" t="s">
        <v>36</v>
      </c>
      <c r="AH29" s="54"/>
      <c r="AI29" s="51" t="s">
        <v>30</v>
      </c>
      <c r="AJ29" s="96"/>
    </row>
    <row r="30" spans="1:36" s="33" customFormat="1" ht="18" customHeight="1">
      <c r="A30" s="95"/>
      <c r="B30" s="943"/>
      <c r="C30" s="944"/>
      <c r="D30" s="944"/>
      <c r="E30" s="944"/>
      <c r="F30" s="944"/>
      <c r="G30" s="944"/>
      <c r="H30" s="944"/>
      <c r="I30" s="939" t="s">
        <v>88</v>
      </c>
      <c r="J30" s="940"/>
      <c r="K30" s="940"/>
      <c r="L30" s="940"/>
      <c r="M30" s="940"/>
      <c r="N30" s="926"/>
      <c r="O30" s="941"/>
      <c r="P30" s="941"/>
      <c r="Q30" s="941"/>
      <c r="R30" s="941"/>
      <c r="S30" s="941"/>
      <c r="T30" s="941"/>
      <c r="U30" s="941"/>
      <c r="V30" s="941"/>
      <c r="W30" s="941"/>
      <c r="X30" s="939" t="s">
        <v>647</v>
      </c>
      <c r="Y30" s="940"/>
      <c r="Z30" s="940"/>
      <c r="AA30" s="940"/>
      <c r="AB30" s="940"/>
      <c r="AC30" s="926"/>
      <c r="AD30" s="939" t="s">
        <v>647</v>
      </c>
      <c r="AE30" s="940"/>
      <c r="AF30" s="940"/>
      <c r="AG30" s="940"/>
      <c r="AH30" s="940"/>
      <c r="AI30" s="940"/>
      <c r="AJ30" s="96"/>
    </row>
    <row r="31" spans="1:36" s="33" customFormat="1" ht="18" customHeight="1">
      <c r="A31" s="95"/>
      <c r="B31" s="943"/>
      <c r="C31" s="944"/>
      <c r="D31" s="944"/>
      <c r="E31" s="944"/>
      <c r="F31" s="944"/>
      <c r="G31" s="944"/>
      <c r="H31" s="944"/>
      <c r="I31" s="53"/>
      <c r="J31" s="51" t="s">
        <v>25</v>
      </c>
      <c r="K31" s="54"/>
      <c r="L31" s="51" t="s">
        <v>36</v>
      </c>
      <c r="M31" s="54"/>
      <c r="N31" s="52" t="s">
        <v>30</v>
      </c>
      <c r="O31" s="941"/>
      <c r="P31" s="941"/>
      <c r="Q31" s="941"/>
      <c r="R31" s="941"/>
      <c r="S31" s="941"/>
      <c r="T31" s="941"/>
      <c r="U31" s="941"/>
      <c r="V31" s="941"/>
      <c r="W31" s="941"/>
      <c r="X31" s="53"/>
      <c r="Y31" s="51" t="s">
        <v>25</v>
      </c>
      <c r="Z31" s="54"/>
      <c r="AA31" s="51" t="s">
        <v>36</v>
      </c>
      <c r="AB31" s="54"/>
      <c r="AC31" s="52" t="s">
        <v>30</v>
      </c>
      <c r="AD31" s="53"/>
      <c r="AE31" s="51" t="s">
        <v>25</v>
      </c>
      <c r="AF31" s="54"/>
      <c r="AG31" s="51" t="s">
        <v>36</v>
      </c>
      <c r="AH31" s="54"/>
      <c r="AI31" s="51" t="s">
        <v>30</v>
      </c>
      <c r="AJ31" s="96"/>
    </row>
    <row r="32" spans="1:36" s="33" customFormat="1" ht="18" customHeight="1">
      <c r="A32" s="95"/>
      <c r="B32" s="943"/>
      <c r="C32" s="944"/>
      <c r="D32" s="944"/>
      <c r="E32" s="944"/>
      <c r="F32" s="944"/>
      <c r="G32" s="944"/>
      <c r="H32" s="944"/>
      <c r="I32" s="939" t="s">
        <v>88</v>
      </c>
      <c r="J32" s="940"/>
      <c r="K32" s="940"/>
      <c r="L32" s="940"/>
      <c r="M32" s="940"/>
      <c r="N32" s="926"/>
      <c r="O32" s="941"/>
      <c r="P32" s="941"/>
      <c r="Q32" s="941"/>
      <c r="R32" s="941"/>
      <c r="S32" s="941"/>
      <c r="T32" s="941"/>
      <c r="U32" s="941"/>
      <c r="V32" s="941"/>
      <c r="W32" s="941"/>
      <c r="X32" s="939" t="s">
        <v>647</v>
      </c>
      <c r="Y32" s="940"/>
      <c r="Z32" s="940"/>
      <c r="AA32" s="940"/>
      <c r="AB32" s="940"/>
      <c r="AC32" s="926"/>
      <c r="AD32" s="939" t="s">
        <v>647</v>
      </c>
      <c r="AE32" s="940"/>
      <c r="AF32" s="940"/>
      <c r="AG32" s="940"/>
      <c r="AH32" s="940"/>
      <c r="AI32" s="940"/>
      <c r="AJ32" s="96"/>
    </row>
    <row r="33" spans="1:36" s="33" customFormat="1" ht="18" customHeight="1">
      <c r="A33" s="95"/>
      <c r="B33" s="943"/>
      <c r="C33" s="944"/>
      <c r="D33" s="944"/>
      <c r="E33" s="944"/>
      <c r="F33" s="944"/>
      <c r="G33" s="944"/>
      <c r="H33" s="944"/>
      <c r="I33" s="53"/>
      <c r="J33" s="51" t="s">
        <v>25</v>
      </c>
      <c r="K33" s="54"/>
      <c r="L33" s="51" t="s">
        <v>36</v>
      </c>
      <c r="M33" s="54"/>
      <c r="N33" s="52" t="s">
        <v>30</v>
      </c>
      <c r="O33" s="941"/>
      <c r="P33" s="941"/>
      <c r="Q33" s="941"/>
      <c r="R33" s="941"/>
      <c r="S33" s="941"/>
      <c r="T33" s="941"/>
      <c r="U33" s="941"/>
      <c r="V33" s="941"/>
      <c r="W33" s="941"/>
      <c r="X33" s="53"/>
      <c r="Y33" s="51" t="s">
        <v>25</v>
      </c>
      <c r="Z33" s="54"/>
      <c r="AA33" s="51" t="s">
        <v>36</v>
      </c>
      <c r="AB33" s="54"/>
      <c r="AC33" s="52" t="s">
        <v>30</v>
      </c>
      <c r="AD33" s="53"/>
      <c r="AE33" s="51" t="s">
        <v>25</v>
      </c>
      <c r="AF33" s="54"/>
      <c r="AG33" s="51" t="s">
        <v>36</v>
      </c>
      <c r="AH33" s="54"/>
      <c r="AI33" s="51" t="s">
        <v>30</v>
      </c>
      <c r="AJ33" s="96"/>
    </row>
    <row r="34" spans="1:36" s="33" customFormat="1" ht="18" customHeight="1">
      <c r="A34" s="95"/>
      <c r="B34" s="943"/>
      <c r="C34" s="944"/>
      <c r="D34" s="944"/>
      <c r="E34" s="944"/>
      <c r="F34" s="944"/>
      <c r="G34" s="944"/>
      <c r="H34" s="944"/>
      <c r="I34" s="939" t="s">
        <v>88</v>
      </c>
      <c r="J34" s="940"/>
      <c r="K34" s="940"/>
      <c r="L34" s="940"/>
      <c r="M34" s="940"/>
      <c r="N34" s="926"/>
      <c r="O34" s="941"/>
      <c r="P34" s="941"/>
      <c r="Q34" s="941"/>
      <c r="R34" s="941"/>
      <c r="S34" s="941"/>
      <c r="T34" s="941"/>
      <c r="U34" s="941"/>
      <c r="V34" s="941"/>
      <c r="W34" s="941"/>
      <c r="X34" s="939" t="s">
        <v>647</v>
      </c>
      <c r="Y34" s="940"/>
      <c r="Z34" s="940"/>
      <c r="AA34" s="940"/>
      <c r="AB34" s="940"/>
      <c r="AC34" s="926"/>
      <c r="AD34" s="939" t="s">
        <v>647</v>
      </c>
      <c r="AE34" s="940"/>
      <c r="AF34" s="940"/>
      <c r="AG34" s="940"/>
      <c r="AH34" s="940"/>
      <c r="AI34" s="940"/>
      <c r="AJ34" s="96"/>
    </row>
    <row r="35" spans="1:36" s="33" customFormat="1" ht="18" customHeight="1">
      <c r="A35" s="95"/>
      <c r="B35" s="943"/>
      <c r="C35" s="944"/>
      <c r="D35" s="944"/>
      <c r="E35" s="944"/>
      <c r="F35" s="944"/>
      <c r="G35" s="944"/>
      <c r="H35" s="944"/>
      <c r="I35" s="53"/>
      <c r="J35" s="51" t="s">
        <v>25</v>
      </c>
      <c r="K35" s="54"/>
      <c r="L35" s="51" t="s">
        <v>36</v>
      </c>
      <c r="M35" s="54"/>
      <c r="N35" s="52" t="s">
        <v>30</v>
      </c>
      <c r="O35" s="941"/>
      <c r="P35" s="941"/>
      <c r="Q35" s="941"/>
      <c r="R35" s="941"/>
      <c r="S35" s="941"/>
      <c r="T35" s="941"/>
      <c r="U35" s="941"/>
      <c r="V35" s="941"/>
      <c r="W35" s="941"/>
      <c r="X35" s="53"/>
      <c r="Y35" s="51" t="s">
        <v>25</v>
      </c>
      <c r="Z35" s="54"/>
      <c r="AA35" s="51" t="s">
        <v>36</v>
      </c>
      <c r="AB35" s="54"/>
      <c r="AC35" s="52" t="s">
        <v>30</v>
      </c>
      <c r="AD35" s="53"/>
      <c r="AE35" s="51" t="s">
        <v>25</v>
      </c>
      <c r="AF35" s="54"/>
      <c r="AG35" s="51" t="s">
        <v>36</v>
      </c>
      <c r="AH35" s="54"/>
      <c r="AI35" s="51" t="s">
        <v>30</v>
      </c>
      <c r="AJ35" s="96"/>
    </row>
    <row r="36" spans="1:36" s="33" customFormat="1" ht="18" customHeight="1">
      <c r="A36" s="95"/>
      <c r="B36" s="943"/>
      <c r="C36" s="944"/>
      <c r="D36" s="944"/>
      <c r="E36" s="944"/>
      <c r="F36" s="944"/>
      <c r="G36" s="944"/>
      <c r="H36" s="944"/>
      <c r="I36" s="939" t="s">
        <v>88</v>
      </c>
      <c r="J36" s="940"/>
      <c r="K36" s="940"/>
      <c r="L36" s="940"/>
      <c r="M36" s="940"/>
      <c r="N36" s="926"/>
      <c r="O36" s="941"/>
      <c r="P36" s="941"/>
      <c r="Q36" s="941"/>
      <c r="R36" s="941"/>
      <c r="S36" s="941"/>
      <c r="T36" s="941"/>
      <c r="U36" s="941"/>
      <c r="V36" s="941"/>
      <c r="W36" s="941"/>
      <c r="X36" s="939" t="s">
        <v>647</v>
      </c>
      <c r="Y36" s="940"/>
      <c r="Z36" s="940"/>
      <c r="AA36" s="940"/>
      <c r="AB36" s="940"/>
      <c r="AC36" s="926"/>
      <c r="AD36" s="939" t="s">
        <v>647</v>
      </c>
      <c r="AE36" s="940"/>
      <c r="AF36" s="940"/>
      <c r="AG36" s="940"/>
      <c r="AH36" s="940"/>
      <c r="AI36" s="940"/>
      <c r="AJ36" s="96"/>
    </row>
    <row r="37" spans="1:36" s="33" customFormat="1" ht="18" customHeight="1">
      <c r="A37" s="95"/>
      <c r="B37" s="943"/>
      <c r="C37" s="944"/>
      <c r="D37" s="944"/>
      <c r="E37" s="944"/>
      <c r="F37" s="944"/>
      <c r="G37" s="944"/>
      <c r="H37" s="944"/>
      <c r="I37" s="53"/>
      <c r="J37" s="51" t="s">
        <v>25</v>
      </c>
      <c r="K37" s="54"/>
      <c r="L37" s="51" t="s">
        <v>36</v>
      </c>
      <c r="M37" s="54"/>
      <c r="N37" s="52" t="s">
        <v>30</v>
      </c>
      <c r="O37" s="941"/>
      <c r="P37" s="941"/>
      <c r="Q37" s="941"/>
      <c r="R37" s="941"/>
      <c r="S37" s="941"/>
      <c r="T37" s="941"/>
      <c r="U37" s="941"/>
      <c r="V37" s="941"/>
      <c r="W37" s="941"/>
      <c r="X37" s="53"/>
      <c r="Y37" s="51" t="s">
        <v>25</v>
      </c>
      <c r="Z37" s="54"/>
      <c r="AA37" s="51" t="s">
        <v>36</v>
      </c>
      <c r="AB37" s="54"/>
      <c r="AC37" s="52" t="s">
        <v>30</v>
      </c>
      <c r="AD37" s="53"/>
      <c r="AE37" s="51" t="s">
        <v>25</v>
      </c>
      <c r="AF37" s="54"/>
      <c r="AG37" s="51" t="s">
        <v>36</v>
      </c>
      <c r="AH37" s="54"/>
      <c r="AI37" s="51" t="s">
        <v>30</v>
      </c>
      <c r="AJ37" s="96"/>
    </row>
    <row r="38" spans="1:36" s="33" customFormat="1" ht="18" customHeight="1">
      <c r="A38" s="95"/>
      <c r="B38" s="943"/>
      <c r="C38" s="944"/>
      <c r="D38" s="944"/>
      <c r="E38" s="944"/>
      <c r="F38" s="944"/>
      <c r="G38" s="944"/>
      <c r="H38" s="944"/>
      <c r="I38" s="939" t="s">
        <v>88</v>
      </c>
      <c r="J38" s="940"/>
      <c r="K38" s="940"/>
      <c r="L38" s="940"/>
      <c r="M38" s="940"/>
      <c r="N38" s="926"/>
      <c r="O38" s="941"/>
      <c r="P38" s="941"/>
      <c r="Q38" s="941"/>
      <c r="R38" s="941"/>
      <c r="S38" s="941"/>
      <c r="T38" s="941"/>
      <c r="U38" s="941"/>
      <c r="V38" s="941"/>
      <c r="W38" s="941"/>
      <c r="X38" s="939" t="s">
        <v>647</v>
      </c>
      <c r="Y38" s="940"/>
      <c r="Z38" s="940"/>
      <c r="AA38" s="940"/>
      <c r="AB38" s="940"/>
      <c r="AC38" s="926"/>
      <c r="AD38" s="939" t="s">
        <v>647</v>
      </c>
      <c r="AE38" s="940"/>
      <c r="AF38" s="940"/>
      <c r="AG38" s="940"/>
      <c r="AH38" s="940"/>
      <c r="AI38" s="940"/>
      <c r="AJ38" s="96"/>
    </row>
    <row r="39" spans="1:36" s="33" customFormat="1" ht="18" customHeight="1">
      <c r="A39" s="95"/>
      <c r="B39" s="943"/>
      <c r="C39" s="944"/>
      <c r="D39" s="944"/>
      <c r="E39" s="944"/>
      <c r="F39" s="944"/>
      <c r="G39" s="944"/>
      <c r="H39" s="944"/>
      <c r="I39" s="53"/>
      <c r="J39" s="51" t="s">
        <v>25</v>
      </c>
      <c r="K39" s="54"/>
      <c r="L39" s="51" t="s">
        <v>36</v>
      </c>
      <c r="M39" s="54"/>
      <c r="N39" s="52" t="s">
        <v>30</v>
      </c>
      <c r="O39" s="941"/>
      <c r="P39" s="941"/>
      <c r="Q39" s="941"/>
      <c r="R39" s="941"/>
      <c r="S39" s="941"/>
      <c r="T39" s="941"/>
      <c r="U39" s="941"/>
      <c r="V39" s="941"/>
      <c r="W39" s="941"/>
      <c r="X39" s="53"/>
      <c r="Y39" s="51" t="s">
        <v>25</v>
      </c>
      <c r="Z39" s="54"/>
      <c r="AA39" s="51" t="s">
        <v>36</v>
      </c>
      <c r="AB39" s="54"/>
      <c r="AC39" s="52" t="s">
        <v>30</v>
      </c>
      <c r="AD39" s="53"/>
      <c r="AE39" s="51" t="s">
        <v>25</v>
      </c>
      <c r="AF39" s="54"/>
      <c r="AG39" s="51" t="s">
        <v>36</v>
      </c>
      <c r="AH39" s="54"/>
      <c r="AI39" s="51" t="s">
        <v>30</v>
      </c>
      <c r="AJ39" s="96"/>
    </row>
    <row r="40" spans="1:36" s="33" customFormat="1" ht="18" customHeight="1">
      <c r="A40" s="95"/>
      <c r="B40" s="943"/>
      <c r="C40" s="944"/>
      <c r="D40" s="944"/>
      <c r="E40" s="944"/>
      <c r="F40" s="944"/>
      <c r="G40" s="944"/>
      <c r="H40" s="944"/>
      <c r="I40" s="939" t="s">
        <v>88</v>
      </c>
      <c r="J40" s="940"/>
      <c r="K40" s="940"/>
      <c r="L40" s="940"/>
      <c r="M40" s="940"/>
      <c r="N40" s="926"/>
      <c r="O40" s="941"/>
      <c r="P40" s="941"/>
      <c r="Q40" s="941"/>
      <c r="R40" s="941"/>
      <c r="S40" s="941"/>
      <c r="T40" s="941"/>
      <c r="U40" s="941"/>
      <c r="V40" s="941"/>
      <c r="W40" s="941"/>
      <c r="X40" s="939" t="s">
        <v>647</v>
      </c>
      <c r="Y40" s="940"/>
      <c r="Z40" s="940"/>
      <c r="AA40" s="940"/>
      <c r="AB40" s="940"/>
      <c r="AC40" s="926"/>
      <c r="AD40" s="939" t="s">
        <v>647</v>
      </c>
      <c r="AE40" s="940"/>
      <c r="AF40" s="940"/>
      <c r="AG40" s="940"/>
      <c r="AH40" s="940"/>
      <c r="AI40" s="940"/>
      <c r="AJ40" s="96"/>
    </row>
    <row r="41" spans="1:36" s="33" customFormat="1" ht="18" customHeight="1">
      <c r="A41" s="95"/>
      <c r="B41" s="943"/>
      <c r="C41" s="944"/>
      <c r="D41" s="944"/>
      <c r="E41" s="944"/>
      <c r="F41" s="944"/>
      <c r="G41" s="944"/>
      <c r="H41" s="944"/>
      <c r="I41" s="53"/>
      <c r="J41" s="51" t="s">
        <v>25</v>
      </c>
      <c r="K41" s="54"/>
      <c r="L41" s="51" t="s">
        <v>36</v>
      </c>
      <c r="M41" s="54"/>
      <c r="N41" s="52" t="s">
        <v>30</v>
      </c>
      <c r="O41" s="941"/>
      <c r="P41" s="941"/>
      <c r="Q41" s="941"/>
      <c r="R41" s="941"/>
      <c r="S41" s="941"/>
      <c r="T41" s="941"/>
      <c r="U41" s="941"/>
      <c r="V41" s="941"/>
      <c r="W41" s="941"/>
      <c r="X41" s="53"/>
      <c r="Y41" s="51" t="s">
        <v>25</v>
      </c>
      <c r="Z41" s="54"/>
      <c r="AA41" s="51" t="s">
        <v>36</v>
      </c>
      <c r="AB41" s="54"/>
      <c r="AC41" s="52" t="s">
        <v>30</v>
      </c>
      <c r="AD41" s="53"/>
      <c r="AE41" s="51" t="s">
        <v>25</v>
      </c>
      <c r="AF41" s="54"/>
      <c r="AG41" s="51" t="s">
        <v>36</v>
      </c>
      <c r="AH41" s="54"/>
      <c r="AI41" s="51" t="s">
        <v>30</v>
      </c>
      <c r="AJ41" s="96"/>
    </row>
    <row r="42" spans="1:36" s="33" customFormat="1" ht="18" customHeight="1">
      <c r="A42" s="95"/>
      <c r="B42" s="943"/>
      <c r="C42" s="944"/>
      <c r="D42" s="944"/>
      <c r="E42" s="944"/>
      <c r="F42" s="944"/>
      <c r="G42" s="944"/>
      <c r="H42" s="944"/>
      <c r="I42" s="939" t="s">
        <v>88</v>
      </c>
      <c r="J42" s="940"/>
      <c r="K42" s="940"/>
      <c r="L42" s="940"/>
      <c r="M42" s="940"/>
      <c r="N42" s="926"/>
      <c r="O42" s="941"/>
      <c r="P42" s="941"/>
      <c r="Q42" s="941"/>
      <c r="R42" s="941"/>
      <c r="S42" s="941"/>
      <c r="T42" s="941"/>
      <c r="U42" s="941"/>
      <c r="V42" s="941"/>
      <c r="W42" s="941"/>
      <c r="X42" s="939" t="s">
        <v>647</v>
      </c>
      <c r="Y42" s="940"/>
      <c r="Z42" s="940"/>
      <c r="AA42" s="940"/>
      <c r="AB42" s="940"/>
      <c r="AC42" s="926"/>
      <c r="AD42" s="939" t="s">
        <v>647</v>
      </c>
      <c r="AE42" s="940"/>
      <c r="AF42" s="940"/>
      <c r="AG42" s="940"/>
      <c r="AH42" s="940"/>
      <c r="AI42" s="940"/>
      <c r="AJ42" s="96"/>
    </row>
    <row r="43" spans="1:36" s="33" customFormat="1" ht="18" customHeight="1">
      <c r="A43" s="95"/>
      <c r="B43" s="943"/>
      <c r="C43" s="944"/>
      <c r="D43" s="944"/>
      <c r="E43" s="944"/>
      <c r="F43" s="944"/>
      <c r="G43" s="944"/>
      <c r="H43" s="944"/>
      <c r="I43" s="53"/>
      <c r="J43" s="51" t="s">
        <v>25</v>
      </c>
      <c r="K43" s="54"/>
      <c r="L43" s="51" t="s">
        <v>36</v>
      </c>
      <c r="M43" s="54"/>
      <c r="N43" s="52" t="s">
        <v>30</v>
      </c>
      <c r="O43" s="941"/>
      <c r="P43" s="941"/>
      <c r="Q43" s="941"/>
      <c r="R43" s="941"/>
      <c r="S43" s="941"/>
      <c r="T43" s="941"/>
      <c r="U43" s="941"/>
      <c r="V43" s="941"/>
      <c r="W43" s="941"/>
      <c r="X43" s="53"/>
      <c r="Y43" s="51" t="s">
        <v>25</v>
      </c>
      <c r="Z43" s="54"/>
      <c r="AA43" s="51" t="s">
        <v>36</v>
      </c>
      <c r="AB43" s="54"/>
      <c r="AC43" s="52" t="s">
        <v>30</v>
      </c>
      <c r="AD43" s="53"/>
      <c r="AE43" s="51" t="s">
        <v>25</v>
      </c>
      <c r="AF43" s="54"/>
      <c r="AG43" s="51" t="s">
        <v>36</v>
      </c>
      <c r="AH43" s="54"/>
      <c r="AI43" s="51" t="s">
        <v>30</v>
      </c>
      <c r="AJ43" s="96"/>
    </row>
    <row r="44" spans="1:36" s="33" customFormat="1" ht="18" customHeight="1">
      <c r="A44" s="95"/>
      <c r="B44" s="943"/>
      <c r="C44" s="944"/>
      <c r="D44" s="944"/>
      <c r="E44" s="944"/>
      <c r="F44" s="944"/>
      <c r="G44" s="944"/>
      <c r="H44" s="944"/>
      <c r="I44" s="939" t="s">
        <v>88</v>
      </c>
      <c r="J44" s="940"/>
      <c r="K44" s="940"/>
      <c r="L44" s="940"/>
      <c r="M44" s="940"/>
      <c r="N44" s="926"/>
      <c r="O44" s="941"/>
      <c r="P44" s="941"/>
      <c r="Q44" s="941"/>
      <c r="R44" s="941"/>
      <c r="S44" s="941"/>
      <c r="T44" s="941"/>
      <c r="U44" s="941"/>
      <c r="V44" s="941"/>
      <c r="W44" s="941"/>
      <c r="X44" s="939" t="s">
        <v>647</v>
      </c>
      <c r="Y44" s="940"/>
      <c r="Z44" s="940"/>
      <c r="AA44" s="940"/>
      <c r="AB44" s="940"/>
      <c r="AC44" s="926"/>
      <c r="AD44" s="939" t="s">
        <v>647</v>
      </c>
      <c r="AE44" s="940"/>
      <c r="AF44" s="940"/>
      <c r="AG44" s="940"/>
      <c r="AH44" s="940"/>
      <c r="AI44" s="940"/>
      <c r="AJ44" s="96"/>
    </row>
    <row r="45" spans="1:36" s="33" customFormat="1" ht="18" customHeight="1" thickBot="1">
      <c r="A45" s="95"/>
      <c r="B45" s="945"/>
      <c r="C45" s="946"/>
      <c r="D45" s="946"/>
      <c r="E45" s="946"/>
      <c r="F45" s="946"/>
      <c r="G45" s="946"/>
      <c r="H45" s="946"/>
      <c r="I45" s="91"/>
      <c r="J45" s="92" t="s">
        <v>25</v>
      </c>
      <c r="K45" s="93"/>
      <c r="L45" s="92" t="s">
        <v>36</v>
      </c>
      <c r="M45" s="93"/>
      <c r="N45" s="94" t="s">
        <v>30</v>
      </c>
      <c r="O45" s="942"/>
      <c r="P45" s="942"/>
      <c r="Q45" s="942"/>
      <c r="R45" s="942"/>
      <c r="S45" s="942"/>
      <c r="T45" s="942"/>
      <c r="U45" s="942"/>
      <c r="V45" s="942"/>
      <c r="W45" s="942"/>
      <c r="X45" s="91"/>
      <c r="Y45" s="92" t="s">
        <v>25</v>
      </c>
      <c r="Z45" s="93"/>
      <c r="AA45" s="92" t="s">
        <v>36</v>
      </c>
      <c r="AB45" s="93"/>
      <c r="AC45" s="94" t="s">
        <v>30</v>
      </c>
      <c r="AD45" s="91"/>
      <c r="AE45" s="92" t="s">
        <v>25</v>
      </c>
      <c r="AF45" s="93"/>
      <c r="AG45" s="92" t="s">
        <v>36</v>
      </c>
      <c r="AH45" s="93"/>
      <c r="AI45" s="92" t="s">
        <v>30</v>
      </c>
      <c r="AJ45" s="96"/>
    </row>
    <row r="46" spans="2:35" s="33" customFormat="1" ht="11.25">
      <c r="B46" s="97" t="s">
        <v>99</v>
      </c>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row>
    <row r="47" s="33" customFormat="1" ht="11.25">
      <c r="B47" s="55" t="s">
        <v>89</v>
      </c>
    </row>
    <row r="48" s="33" customFormat="1" ht="11.25">
      <c r="B48" s="55" t="s">
        <v>95</v>
      </c>
    </row>
    <row r="49" s="33" customFormat="1" ht="11.25">
      <c r="B49" s="55" t="s">
        <v>96</v>
      </c>
    </row>
    <row r="50" s="33" customFormat="1" ht="11.25">
      <c r="B50" s="55"/>
    </row>
  </sheetData>
  <sheetProtection password="CCE7" sheet="1" selectLockedCells="1"/>
  <mergeCells count="100">
    <mergeCell ref="X8:AC9"/>
    <mergeCell ref="AD24:AI24"/>
    <mergeCell ref="X12:AC12"/>
    <mergeCell ref="X16:AC16"/>
    <mergeCell ref="X20:AC20"/>
    <mergeCell ref="AD8:AI9"/>
    <mergeCell ref="X10:AC10"/>
    <mergeCell ref="AD10:AI10"/>
    <mergeCell ref="AD12:AI12"/>
    <mergeCell ref="AD14:AI14"/>
    <mergeCell ref="A2:G2"/>
    <mergeCell ref="Z2:AI2"/>
    <mergeCell ref="J2:W2"/>
    <mergeCell ref="H6:AA7"/>
    <mergeCell ref="B6:G7"/>
    <mergeCell ref="B24:H25"/>
    <mergeCell ref="I24:N24"/>
    <mergeCell ref="O24:W25"/>
    <mergeCell ref="X24:AC24"/>
    <mergeCell ref="O8:W9"/>
    <mergeCell ref="B26:H27"/>
    <mergeCell ref="I26:N26"/>
    <mergeCell ref="O26:W27"/>
    <mergeCell ref="B10:H11"/>
    <mergeCell ref="O10:W11"/>
    <mergeCell ref="I10:N10"/>
    <mergeCell ref="B14:H15"/>
    <mergeCell ref="I14:N14"/>
    <mergeCell ref="O14:W15"/>
    <mergeCell ref="B22:H23"/>
    <mergeCell ref="B8:H9"/>
    <mergeCell ref="I8:N9"/>
    <mergeCell ref="B12:H13"/>
    <mergeCell ref="X26:AC26"/>
    <mergeCell ref="B34:H35"/>
    <mergeCell ref="I34:N34"/>
    <mergeCell ref="O34:W35"/>
    <mergeCell ref="X34:AC34"/>
    <mergeCell ref="B28:H29"/>
    <mergeCell ref="I28:N28"/>
    <mergeCell ref="O28:W29"/>
    <mergeCell ref="B30:H31"/>
    <mergeCell ref="X30:AC30"/>
    <mergeCell ref="AD34:AI34"/>
    <mergeCell ref="I30:N30"/>
    <mergeCell ref="O30:W31"/>
    <mergeCell ref="X28:AC28"/>
    <mergeCell ref="AD28:AI28"/>
    <mergeCell ref="AD30:AI30"/>
    <mergeCell ref="I32:N32"/>
    <mergeCell ref="B44:H45"/>
    <mergeCell ref="B40:H41"/>
    <mergeCell ref="I40:N40"/>
    <mergeCell ref="O40:W41"/>
    <mergeCell ref="B42:H43"/>
    <mergeCell ref="I42:N42"/>
    <mergeCell ref="O42:W43"/>
    <mergeCell ref="I12:N12"/>
    <mergeCell ref="O12:W13"/>
    <mergeCell ref="AD16:AI16"/>
    <mergeCell ref="AD18:AI18"/>
    <mergeCell ref="X18:AC18"/>
    <mergeCell ref="AD20:AI20"/>
    <mergeCell ref="I20:N20"/>
    <mergeCell ref="O20:W21"/>
    <mergeCell ref="X14:AC14"/>
    <mergeCell ref="B16:H17"/>
    <mergeCell ref="I16:N16"/>
    <mergeCell ref="O16:W17"/>
    <mergeCell ref="B18:H19"/>
    <mergeCell ref="I18:N18"/>
    <mergeCell ref="O18:W19"/>
    <mergeCell ref="I22:N22"/>
    <mergeCell ref="O22:W23"/>
    <mergeCell ref="X22:AC22"/>
    <mergeCell ref="B20:H21"/>
    <mergeCell ref="B32:H33"/>
    <mergeCell ref="AD26:AI26"/>
    <mergeCell ref="AD22:AI22"/>
    <mergeCell ref="O32:W33"/>
    <mergeCell ref="X32:AC32"/>
    <mergeCell ref="AD32:AI32"/>
    <mergeCell ref="B38:H39"/>
    <mergeCell ref="I38:N38"/>
    <mergeCell ref="O38:W39"/>
    <mergeCell ref="X38:AC38"/>
    <mergeCell ref="AD38:AI38"/>
    <mergeCell ref="I36:N36"/>
    <mergeCell ref="O36:W37"/>
    <mergeCell ref="B36:H37"/>
    <mergeCell ref="X36:AC36"/>
    <mergeCell ref="AD44:AI44"/>
    <mergeCell ref="AD42:AI42"/>
    <mergeCell ref="I44:N44"/>
    <mergeCell ref="O44:W45"/>
    <mergeCell ref="X44:AC44"/>
    <mergeCell ref="AD36:AI36"/>
    <mergeCell ref="AD40:AI40"/>
    <mergeCell ref="X40:AC40"/>
    <mergeCell ref="X42:AC42"/>
  </mergeCells>
  <dataValidations count="6">
    <dataValidation allowBlank="1" showInputMessage="1" showErrorMessage="1" sqref="O10:W45 B10:H45"/>
    <dataValidation type="whole" allowBlank="1" showInputMessage="1" showErrorMessage="1" sqref="AF45 K43 Z41 K41 AF41 AF43 Z43 Z45 K45 AF15 AF21 K19 Z17 AF27 K25 Z23 AF33 K31 Z29 AF39 K37 K13 Z11 K11 AF11 K17 AF17 AF19 K23 AF23 AF25 K29 AF29 AF31 Z35 K35 AF13 Z13 Z15 K15 Z19 Z21 K21 Z25 Z27 K27 Z31 Z33 K33 AF35 AF37 Z37 Z39 K39">
      <formula1>1</formula1>
      <formula2>12</formula2>
    </dataValidation>
    <dataValidation type="whole" allowBlank="1" showInputMessage="1" showErrorMessage="1" sqref="AH45 M43 AB41 M41 AH41 AH43 AB43 AB45 M45 AH15 AH21 M19 AB17 AH27 M25 AB23 AH33 M31 AB29 AH39 M37 M13 AB11 M11 AH11 M17 AH17 AH19 M23 AH23 AH25 M29 AH29 AH31 AB35 M35 AH13 AB13 AB15 M15 AB19 AB21 M21 AB25 AB27 M27 AB31 AB33 M33 AH35 AH37 AB37 AB39 M39">
      <formula1>1</formula1>
      <formula2>31</formula2>
    </dataValidation>
    <dataValidation type="whole" allowBlank="1" showInputMessage="1" showErrorMessage="1" sqref="AD45 I43 X41 I41 AD41 AD43 X43 X45 I45 AD15 AD21 I19 X17 AD27 I25 X23 AD33 I31 X29 AD39 I37 I13 X11 I11 AD11 I17 AD17 AD19 I23 AD23 AD25 I29 AD29 AD31 X35 I35 AD13 X13 X15 I15 X19 X21 I21 X25 X27 I27 X31 X33 I33 AD35 AD37 X37 X39 I39">
      <formula1>1</formula1>
      <formula2>64</formula2>
    </dataValidation>
    <dataValidation errorStyle="warning" type="list" allowBlank="1" showInputMessage="1" showErrorMessage="1" error="和暦で入力して下さい" sqref="I24:N24 I42:N42 I44:N44 I26:N26 I16:N16 I40:N40 I10:N10 I36:N36 I38:N38 I22:N22 I12:N12 I34:N34 I18:N18 I30:N30 I32:N32 I20:N20 I14:N14 I28:N28">
      <formula1>"昭和,平成"</formula1>
    </dataValidation>
    <dataValidation errorStyle="warning" type="list" allowBlank="1" showInputMessage="1" showErrorMessage="1" error="和暦で入力して下さい" sqref="X10:AI10 X12:AI12 X14:AI14 X16:AI16 X18:AI18 X20:AI20 X22:AI22 X24:AI24 X26:AI26 X28:AI28 X30:AI30 X32:AI32 X34:AI34 X36:AI36 X38:AI38 X40:AI40 X42:AI42 X44:AI44">
      <formula1>"昭和,平成,令和"</formula1>
    </dataValidation>
  </dataValidations>
  <printOptions/>
  <pageMargins left="0.5905511811023623" right="0.1968503937007874" top="0.5511811023622047" bottom="0.35433070866141736" header="0.31496062992125984" footer="0.11811023622047245"/>
  <pageSetup blackAndWhite="1" fitToHeight="2" horizontalDpi="300" verticalDpi="300" orientation="portrait" paperSize="9" r:id="rId3"/>
  <headerFooter alignWithMargins="0">
    <oddHeader>&amp;R&amp;"ＭＳ Ｐ明朝,標準"&amp;9物品・業務　様式９</oddHeader>
    <oddFooter>&amp;R&amp;"ＭＳ Ｐ明朝,標準"&amp;9 令和４・５・６年度(随時)飯田市</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