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<sst xmlns="http://schemas.openxmlformats.org/spreadsheetml/2006/main" count="474" uniqueCount="55">
  <si>
    <t>地区　　　　　　　　</t>
  </si>
  <si>
    <t>男　　　</t>
  </si>
  <si>
    <t>増減　　</t>
  </si>
  <si>
    <t>女　　　</t>
  </si>
  <si>
    <t>合計　　</t>
  </si>
  <si>
    <t>世帯数　</t>
  </si>
  <si>
    <t>橋北　　　　　　　　</t>
  </si>
  <si>
    <t>橋南　　　　　　　　</t>
  </si>
  <si>
    <t>羽場　　　　　　　　</t>
  </si>
  <si>
    <t>丸山　　　　　　　　</t>
  </si>
  <si>
    <t>東野　　　　　　　　</t>
  </si>
  <si>
    <t>座光寺　　　　　　　</t>
  </si>
  <si>
    <t>松尾　　　　　　　　</t>
  </si>
  <si>
    <t>下久堅　　　　　　　</t>
  </si>
  <si>
    <t>上久堅　　　　　　　</t>
  </si>
  <si>
    <t>千代　　　　　　　　</t>
  </si>
  <si>
    <t>龍江　　　　　　　　</t>
  </si>
  <si>
    <t>竜丘　　　　　　　　</t>
  </si>
  <si>
    <t>川路　　　　　　　　</t>
  </si>
  <si>
    <t>三穂　　　　　　　　</t>
  </si>
  <si>
    <t>山本　　　　　　　　</t>
  </si>
  <si>
    <t>伊賀良　　　　　　　</t>
  </si>
  <si>
    <t>鼎　　　　　　　　　</t>
  </si>
  <si>
    <t>上郷　　　　　　　　</t>
  </si>
  <si>
    <t>上村　　　　　　　　</t>
  </si>
  <si>
    <t>南信濃　　　　　　　</t>
  </si>
  <si>
    <t>合　計　　　　　　　</t>
  </si>
  <si>
    <t>人　口</t>
  </si>
  <si>
    <t>地区別人口および世帯数（日本人）</t>
  </si>
  <si>
    <t xml:space="preserve">2012年 4月末        </t>
  </si>
  <si>
    <t xml:space="preserve">2012年 5月末        </t>
  </si>
  <si>
    <t xml:space="preserve">2012年 6月末        </t>
  </si>
  <si>
    <t xml:space="preserve">2012年 7月末        </t>
  </si>
  <si>
    <t>総　計　　　　　　　</t>
  </si>
  <si>
    <t>内</t>
  </si>
  <si>
    <t>訳</t>
  </si>
  <si>
    <t>日本人計</t>
  </si>
  <si>
    <t>外国人計</t>
  </si>
  <si>
    <t>混合世帯</t>
  </si>
  <si>
    <t>―</t>
  </si>
  <si>
    <t>地区別人口および世帯数（住民基本台帳）</t>
  </si>
  <si>
    <t>※平成24年7月9日の住民基本台帳法改正に伴い、外国人住民の方も加えた</t>
  </si>
  <si>
    <t>　「人口および世帯数」に変更いたしました。</t>
  </si>
  <si>
    <t>―</t>
  </si>
  <si>
    <t xml:space="preserve">2012年 8月末        </t>
  </si>
  <si>
    <t>―</t>
  </si>
  <si>
    <t>―</t>
  </si>
  <si>
    <t>―</t>
  </si>
  <si>
    <t xml:space="preserve">2012年 9月末        </t>
  </si>
  <si>
    <t xml:space="preserve">2012年 10月末        </t>
  </si>
  <si>
    <t xml:space="preserve">2012年 11月末        </t>
  </si>
  <si>
    <t xml:space="preserve">2012年 12月末        </t>
  </si>
  <si>
    <t xml:space="preserve">2013年 1月末        </t>
  </si>
  <si>
    <t xml:space="preserve">2013年 2月末        </t>
  </si>
  <si>
    <t xml:space="preserve">2013年 3月末     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</si>
</sst>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_ "/>
  </numFmts>
  <fonts count="24"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61" applyNumberFormat="1" applyFont="1">
      <alignment/>
      <protection/>
    </xf>
    <xf numFmtId="0" fontId="3" fillId="0" borderId="0" xfId="61" applyFont="1">
      <alignment/>
      <protection/>
    </xf>
    <xf numFmtId="0" fontId="3" fillId="21" borderId="10" xfId="61" applyFont="1" applyFill="1" applyBorder="1">
      <alignment/>
      <protection/>
    </xf>
    <xf numFmtId="0" fontId="3" fillId="4" borderId="10" xfId="61" applyFont="1" applyFill="1" applyBorder="1">
      <alignment/>
      <protection/>
    </xf>
    <xf numFmtId="0" fontId="3" fillId="0" borderId="0" xfId="61" applyFont="1" applyFill="1">
      <alignment/>
      <protection/>
    </xf>
    <xf numFmtId="176" fontId="3" fillId="0" borderId="10" xfId="0" applyNumberFormat="1" applyFont="1" applyBorder="1" applyAlignment="1">
      <alignment/>
    </xf>
    <xf numFmtId="176" fontId="3" fillId="0" borderId="0" xfId="61" applyNumberFormat="1" applyFont="1">
      <alignment/>
      <protection/>
    </xf>
    <xf numFmtId="176" fontId="3" fillId="0" borderId="10" xfId="61" applyNumberFormat="1" applyFont="1" applyBorder="1">
      <alignment/>
      <protection/>
    </xf>
    <xf numFmtId="0" fontId="3" fillId="4" borderId="11" xfId="61" applyFont="1" applyFill="1" applyBorder="1">
      <alignment/>
      <protection/>
    </xf>
    <xf numFmtId="0" fontId="3" fillId="4" borderId="12" xfId="61" applyFont="1" applyFill="1" applyBorder="1">
      <alignment/>
      <protection/>
    </xf>
    <xf numFmtId="0" fontId="3" fillId="4" borderId="13" xfId="61" applyFont="1" applyFill="1" applyBorder="1">
      <alignment/>
      <protection/>
    </xf>
    <xf numFmtId="0" fontId="3" fillId="0" borderId="10" xfId="61" applyFont="1" applyBorder="1" applyAlignment="1">
      <alignment horizontal="center"/>
      <protection/>
    </xf>
    <xf numFmtId="179" fontId="3" fillId="0" borderId="10" xfId="61" applyNumberFormat="1" applyFont="1" applyBorder="1">
      <alignment/>
      <protection/>
    </xf>
    <xf numFmtId="176" fontId="3" fillId="0" borderId="10" xfId="0" applyNumberFormat="1" applyFont="1" applyBorder="1" applyAlignment="1">
      <alignment horizontal="center"/>
    </xf>
    <xf numFmtId="176" fontId="3" fillId="0" borderId="10" xfId="61" applyNumberFormat="1" applyFont="1" applyBorder="1" applyAlignment="1">
      <alignment horizontal="center"/>
      <protection/>
    </xf>
    <xf numFmtId="0" fontId="3" fillId="4" borderId="14" xfId="61" applyFont="1" applyFill="1" applyBorder="1" applyAlignment="1">
      <alignment horizontal="center"/>
      <protection/>
    </xf>
    <xf numFmtId="0" fontId="3" fillId="4" borderId="15" xfId="61" applyFont="1" applyFill="1" applyBorder="1" applyAlignment="1">
      <alignment horizontal="center"/>
      <protection/>
    </xf>
    <xf numFmtId="0" fontId="3" fillId="4" borderId="16" xfId="61" applyFont="1" applyFill="1" applyBorder="1" applyAlignment="1">
      <alignment horizontal="center"/>
      <protection/>
    </xf>
    <xf numFmtId="0" fontId="3" fillId="4" borderId="10" xfId="61" applyFont="1" applyFill="1" applyBorder="1" applyAlignment="1">
      <alignment/>
      <protection/>
    </xf>
    <xf numFmtId="0" fontId="0" fillId="0" borderId="10" xfId="0" applyBorder="1" applyAlignment="1">
      <alignment/>
    </xf>
    <xf numFmtId="0" fontId="3" fillId="21" borderId="10" xfId="61" applyFont="1" applyFill="1" applyBorder="1" applyAlignment="1">
      <alignment/>
      <protection/>
    </xf>
    <xf numFmtId="0" fontId="3" fillId="4" borderId="14" xfId="61" applyFont="1" applyFill="1" applyBorder="1" applyAlignment="1">
      <alignment/>
      <protection/>
    </xf>
    <xf numFmtId="0" fontId="0" fillId="0" borderId="16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11-STD-05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F37" sqref="F37"/>
    </sheetView>
  </sheetViews>
  <sheetFormatPr defaultColWidth="8.00390625" defaultRowHeight="13.5"/>
  <cols>
    <col min="1" max="8" width="10.625" style="2" customWidth="1"/>
    <col min="9" max="16384" width="8.00390625" style="2" customWidth="1"/>
  </cols>
  <sheetData>
    <row r="1" ht="13.5">
      <c r="A1" s="1" t="s">
        <v>28</v>
      </c>
    </row>
    <row r="2" ht="13.5">
      <c r="A2" s="1" t="s">
        <v>29</v>
      </c>
    </row>
    <row r="3" spans="2:5" ht="13.5">
      <c r="B3" s="16" t="s">
        <v>27</v>
      </c>
      <c r="C3" s="17"/>
      <c r="D3" s="17"/>
      <c r="E3" s="18"/>
    </row>
    <row r="4" spans="1:7" ht="15" customHeight="1">
      <c r="A4" s="4" t="s">
        <v>0</v>
      </c>
      <c r="B4" s="4" t="s">
        <v>1</v>
      </c>
      <c r="C4" s="4" t="s">
        <v>3</v>
      </c>
      <c r="D4" s="4" t="s">
        <v>4</v>
      </c>
      <c r="E4" s="4" t="s">
        <v>2</v>
      </c>
      <c r="F4" s="4" t="s">
        <v>5</v>
      </c>
      <c r="G4" s="4" t="s">
        <v>2</v>
      </c>
    </row>
    <row r="5" spans="1:7" ht="15" customHeight="1">
      <c r="A5" s="3" t="s">
        <v>6</v>
      </c>
      <c r="B5" s="6">
        <v>1488</v>
      </c>
      <c r="C5" s="6">
        <v>1847</v>
      </c>
      <c r="D5" s="6">
        <f>SUM(B5:C5)</f>
        <v>3335</v>
      </c>
      <c r="E5" s="6">
        <v>18</v>
      </c>
      <c r="F5" s="6">
        <v>1537</v>
      </c>
      <c r="G5" s="6">
        <v>14</v>
      </c>
    </row>
    <row r="6" spans="1:7" ht="15" customHeight="1">
      <c r="A6" s="3" t="s">
        <v>7</v>
      </c>
      <c r="B6" s="6">
        <v>1383</v>
      </c>
      <c r="C6" s="6">
        <v>1607</v>
      </c>
      <c r="D6" s="6">
        <f aca="true" t="shared" si="0" ref="D6:D24">SUM(B6:C6)</f>
        <v>2990</v>
      </c>
      <c r="E6" s="6">
        <v>5</v>
      </c>
      <c r="F6" s="6">
        <v>1298</v>
      </c>
      <c r="G6" s="6">
        <v>11</v>
      </c>
    </row>
    <row r="7" spans="1:7" ht="15" customHeight="1">
      <c r="A7" s="3" t="s">
        <v>8</v>
      </c>
      <c r="B7" s="6">
        <v>2457</v>
      </c>
      <c r="C7" s="6">
        <v>2617</v>
      </c>
      <c r="D7" s="6">
        <f t="shared" si="0"/>
        <v>5074</v>
      </c>
      <c r="E7" s="6">
        <v>-6</v>
      </c>
      <c r="F7" s="6">
        <v>1959</v>
      </c>
      <c r="G7" s="6">
        <v>-2</v>
      </c>
    </row>
    <row r="8" spans="1:7" ht="15" customHeight="1">
      <c r="A8" s="3" t="s">
        <v>9</v>
      </c>
      <c r="B8" s="6">
        <v>1786</v>
      </c>
      <c r="C8" s="6">
        <v>1891</v>
      </c>
      <c r="D8" s="6">
        <f t="shared" si="0"/>
        <v>3677</v>
      </c>
      <c r="E8" s="6">
        <v>1</v>
      </c>
      <c r="F8" s="6">
        <v>1496</v>
      </c>
      <c r="G8" s="6">
        <v>3</v>
      </c>
    </row>
    <row r="9" spans="1:7" ht="15" customHeight="1">
      <c r="A9" s="3" t="s">
        <v>10</v>
      </c>
      <c r="B9" s="6">
        <v>1474</v>
      </c>
      <c r="C9" s="6">
        <v>1687</v>
      </c>
      <c r="D9" s="6">
        <f t="shared" si="0"/>
        <v>3161</v>
      </c>
      <c r="E9" s="6">
        <v>9</v>
      </c>
      <c r="F9" s="6">
        <v>1331</v>
      </c>
      <c r="G9" s="6">
        <v>11</v>
      </c>
    </row>
    <row r="10" spans="1:7" ht="15" customHeight="1">
      <c r="A10" s="3" t="s">
        <v>11</v>
      </c>
      <c r="B10" s="6">
        <v>2269</v>
      </c>
      <c r="C10" s="6">
        <v>2396</v>
      </c>
      <c r="D10" s="6">
        <f t="shared" si="0"/>
        <v>4665</v>
      </c>
      <c r="E10" s="6">
        <v>0</v>
      </c>
      <c r="F10" s="6">
        <v>1576</v>
      </c>
      <c r="G10" s="6">
        <v>6</v>
      </c>
    </row>
    <row r="11" spans="1:7" ht="15" customHeight="1">
      <c r="A11" s="3" t="s">
        <v>12</v>
      </c>
      <c r="B11" s="6">
        <v>5980</v>
      </c>
      <c r="C11" s="6">
        <v>6663</v>
      </c>
      <c r="D11" s="6">
        <f t="shared" si="0"/>
        <v>12643</v>
      </c>
      <c r="E11" s="6">
        <v>90</v>
      </c>
      <c r="F11" s="6">
        <v>4647</v>
      </c>
      <c r="G11" s="6">
        <v>73</v>
      </c>
    </row>
    <row r="12" spans="1:7" ht="15" customHeight="1">
      <c r="A12" s="3" t="s">
        <v>13</v>
      </c>
      <c r="B12" s="6">
        <v>1534</v>
      </c>
      <c r="C12" s="6">
        <v>1619</v>
      </c>
      <c r="D12" s="6">
        <f t="shared" si="0"/>
        <v>3153</v>
      </c>
      <c r="E12" s="6">
        <v>-2</v>
      </c>
      <c r="F12" s="6">
        <v>988</v>
      </c>
      <c r="G12" s="6">
        <v>2</v>
      </c>
    </row>
    <row r="13" spans="1:7" ht="15" customHeight="1">
      <c r="A13" s="3" t="s">
        <v>14</v>
      </c>
      <c r="B13" s="6">
        <v>722</v>
      </c>
      <c r="C13" s="6">
        <v>764</v>
      </c>
      <c r="D13" s="6">
        <f t="shared" si="0"/>
        <v>1486</v>
      </c>
      <c r="E13" s="6">
        <v>0</v>
      </c>
      <c r="F13" s="6">
        <v>523</v>
      </c>
      <c r="G13" s="6">
        <v>0</v>
      </c>
    </row>
    <row r="14" spans="1:7" ht="15" customHeight="1">
      <c r="A14" s="3" t="s">
        <v>15</v>
      </c>
      <c r="B14" s="6">
        <v>886</v>
      </c>
      <c r="C14" s="6">
        <v>958</v>
      </c>
      <c r="D14" s="6">
        <f t="shared" si="0"/>
        <v>1844</v>
      </c>
      <c r="E14" s="6">
        <v>2</v>
      </c>
      <c r="F14" s="6">
        <v>606</v>
      </c>
      <c r="G14" s="6">
        <v>0</v>
      </c>
    </row>
    <row r="15" spans="1:7" ht="15" customHeight="1">
      <c r="A15" s="3" t="s">
        <v>16</v>
      </c>
      <c r="B15" s="6">
        <v>1415</v>
      </c>
      <c r="C15" s="6">
        <v>1613</v>
      </c>
      <c r="D15" s="6">
        <f t="shared" si="0"/>
        <v>3028</v>
      </c>
      <c r="E15" s="6">
        <v>-5</v>
      </c>
      <c r="F15" s="6">
        <v>977</v>
      </c>
      <c r="G15" s="6">
        <v>-2</v>
      </c>
    </row>
    <row r="16" spans="1:7" ht="15" customHeight="1">
      <c r="A16" s="3" t="s">
        <v>17</v>
      </c>
      <c r="B16" s="6">
        <v>3334</v>
      </c>
      <c r="C16" s="6">
        <v>3434</v>
      </c>
      <c r="D16" s="6">
        <f t="shared" si="0"/>
        <v>6768</v>
      </c>
      <c r="E16" s="6">
        <v>-18</v>
      </c>
      <c r="F16" s="6">
        <v>2291</v>
      </c>
      <c r="G16" s="6">
        <v>-4</v>
      </c>
    </row>
    <row r="17" spans="1:7" ht="15" customHeight="1">
      <c r="A17" s="3" t="s">
        <v>18</v>
      </c>
      <c r="B17" s="6">
        <v>936</v>
      </c>
      <c r="C17" s="6">
        <v>1053</v>
      </c>
      <c r="D17" s="6">
        <f t="shared" si="0"/>
        <v>1989</v>
      </c>
      <c r="E17" s="6">
        <v>-7</v>
      </c>
      <c r="F17" s="6">
        <v>722</v>
      </c>
      <c r="G17" s="6">
        <v>-3</v>
      </c>
    </row>
    <row r="18" spans="1:7" ht="15" customHeight="1">
      <c r="A18" s="3" t="s">
        <v>19</v>
      </c>
      <c r="B18" s="6">
        <v>734</v>
      </c>
      <c r="C18" s="6">
        <v>811</v>
      </c>
      <c r="D18" s="6">
        <f t="shared" si="0"/>
        <v>1545</v>
      </c>
      <c r="E18" s="6">
        <v>-1</v>
      </c>
      <c r="F18" s="6">
        <v>446</v>
      </c>
      <c r="G18" s="6">
        <v>0</v>
      </c>
    </row>
    <row r="19" spans="1:7" ht="15" customHeight="1">
      <c r="A19" s="3" t="s">
        <v>20</v>
      </c>
      <c r="B19" s="6">
        <v>2423</v>
      </c>
      <c r="C19" s="6">
        <v>2570</v>
      </c>
      <c r="D19" s="6">
        <f t="shared" si="0"/>
        <v>4993</v>
      </c>
      <c r="E19" s="6">
        <v>-8</v>
      </c>
      <c r="F19" s="6">
        <v>1641</v>
      </c>
      <c r="G19" s="6">
        <v>-1</v>
      </c>
    </row>
    <row r="20" spans="1:7" ht="15" customHeight="1">
      <c r="A20" s="3" t="s">
        <v>21</v>
      </c>
      <c r="B20" s="6">
        <v>6857</v>
      </c>
      <c r="C20" s="6">
        <v>7416</v>
      </c>
      <c r="D20" s="6">
        <f t="shared" si="0"/>
        <v>14273</v>
      </c>
      <c r="E20" s="6">
        <v>-3</v>
      </c>
      <c r="F20" s="6">
        <v>4907</v>
      </c>
      <c r="G20" s="6">
        <v>-2</v>
      </c>
    </row>
    <row r="21" spans="1:7" ht="15" customHeight="1">
      <c r="A21" s="3" t="s">
        <v>22</v>
      </c>
      <c r="B21" s="6">
        <v>6401</v>
      </c>
      <c r="C21" s="6">
        <v>7057</v>
      </c>
      <c r="D21" s="6">
        <f t="shared" si="0"/>
        <v>13458</v>
      </c>
      <c r="E21" s="6">
        <v>15</v>
      </c>
      <c r="F21" s="6">
        <v>5004</v>
      </c>
      <c r="G21" s="6">
        <v>12</v>
      </c>
    </row>
    <row r="22" spans="1:7" ht="15" customHeight="1">
      <c r="A22" s="3" t="s">
        <v>23</v>
      </c>
      <c r="B22" s="6">
        <v>6802</v>
      </c>
      <c r="C22" s="6">
        <v>7245</v>
      </c>
      <c r="D22" s="6">
        <f t="shared" si="0"/>
        <v>14047</v>
      </c>
      <c r="E22" s="6">
        <v>2</v>
      </c>
      <c r="F22" s="6">
        <v>5236</v>
      </c>
      <c r="G22" s="6">
        <v>23</v>
      </c>
    </row>
    <row r="23" spans="1:7" ht="15" customHeight="1">
      <c r="A23" s="3" t="s">
        <v>24</v>
      </c>
      <c r="B23" s="6">
        <v>246</v>
      </c>
      <c r="C23" s="6">
        <v>254</v>
      </c>
      <c r="D23" s="6">
        <f t="shared" si="0"/>
        <v>500</v>
      </c>
      <c r="E23" s="6">
        <v>0</v>
      </c>
      <c r="F23" s="6">
        <v>219</v>
      </c>
      <c r="G23" s="6">
        <v>0</v>
      </c>
    </row>
    <row r="24" spans="1:7" ht="15" customHeight="1">
      <c r="A24" s="3" t="s">
        <v>25</v>
      </c>
      <c r="B24" s="6">
        <v>829</v>
      </c>
      <c r="C24" s="6">
        <v>924</v>
      </c>
      <c r="D24" s="6">
        <f t="shared" si="0"/>
        <v>1753</v>
      </c>
      <c r="E24" s="6">
        <v>-1</v>
      </c>
      <c r="F24" s="6">
        <v>828</v>
      </c>
      <c r="G24" s="6">
        <v>4</v>
      </c>
    </row>
    <row r="25" spans="1:8" ht="15" customHeight="1">
      <c r="A25" s="4" t="s">
        <v>26</v>
      </c>
      <c r="B25" s="6">
        <f aca="true" t="shared" si="1" ref="B25:G25">SUM(B5:B24)</f>
        <v>49956</v>
      </c>
      <c r="C25" s="6">
        <f t="shared" si="1"/>
        <v>54426</v>
      </c>
      <c r="D25" s="6">
        <f t="shared" si="1"/>
        <v>104382</v>
      </c>
      <c r="E25" s="6">
        <f t="shared" si="1"/>
        <v>91</v>
      </c>
      <c r="F25" s="6">
        <f t="shared" si="1"/>
        <v>38232</v>
      </c>
      <c r="G25" s="6">
        <f t="shared" si="1"/>
        <v>145</v>
      </c>
      <c r="H25" s="5"/>
    </row>
    <row r="26" spans="6:7" ht="13.5">
      <c r="F26" s="7"/>
      <c r="G26" s="7"/>
    </row>
    <row r="27" spans="3:5" ht="13.5">
      <c r="C27"/>
      <c r="E27"/>
    </row>
    <row r="28" spans="3:5" ht="13.5">
      <c r="C28"/>
      <c r="E28"/>
    </row>
    <row r="29" spans="3:5" ht="13.5">
      <c r="C29"/>
      <c r="E29"/>
    </row>
    <row r="30" spans="3:5" ht="13.5">
      <c r="C30"/>
      <c r="E30"/>
    </row>
    <row r="31" spans="3:5" ht="13.5">
      <c r="C31"/>
      <c r="E31"/>
    </row>
    <row r="32" spans="3:5" ht="13.5">
      <c r="C32"/>
      <c r="E32"/>
    </row>
    <row r="33" spans="3:5" ht="13.5">
      <c r="C33"/>
      <c r="E33"/>
    </row>
    <row r="34" spans="3:5" ht="13.5">
      <c r="C34"/>
      <c r="E34"/>
    </row>
    <row r="35" spans="3:5" ht="13.5">
      <c r="C35"/>
      <c r="E35"/>
    </row>
    <row r="36" spans="3:5" ht="13.5">
      <c r="C36"/>
      <c r="E36"/>
    </row>
    <row r="37" spans="3:5" ht="13.5">
      <c r="C37"/>
      <c r="E37"/>
    </row>
    <row r="38" spans="3:5" ht="13.5">
      <c r="C38"/>
      <c r="E38"/>
    </row>
    <row r="39" spans="3:5" ht="13.5">
      <c r="C39"/>
      <c r="E39"/>
    </row>
    <row r="40" spans="3:5" ht="13.5">
      <c r="C40"/>
      <c r="E40"/>
    </row>
    <row r="41" spans="3:5" ht="13.5">
      <c r="C41"/>
      <c r="E41"/>
    </row>
    <row r="42" spans="3:5" ht="13.5">
      <c r="C42"/>
      <c r="E42"/>
    </row>
    <row r="43" spans="3:5" ht="13.5">
      <c r="C43"/>
      <c r="E43"/>
    </row>
    <row r="44" spans="3:5" ht="13.5">
      <c r="C44"/>
      <c r="E44"/>
    </row>
    <row r="45" spans="3:5" ht="13.5">
      <c r="C45"/>
      <c r="E45"/>
    </row>
    <row r="46" spans="3:5" ht="13.5">
      <c r="C46"/>
      <c r="E46"/>
    </row>
    <row r="47" spans="3:5" ht="13.5">
      <c r="C47"/>
      <c r="E47"/>
    </row>
    <row r="48" spans="2:9" ht="13.5">
      <c r="B48"/>
      <c r="C48"/>
      <c r="D48"/>
      <c r="E48"/>
      <c r="F48"/>
      <c r="G48"/>
      <c r="H48"/>
      <c r="I48"/>
    </row>
    <row r="49" spans="3:5" ht="13.5">
      <c r="C49"/>
      <c r="E49"/>
    </row>
  </sheetData>
  <sheetProtection/>
  <mergeCells count="1">
    <mergeCell ref="B3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B32" sqref="B32"/>
    </sheetView>
  </sheetViews>
  <sheetFormatPr defaultColWidth="8.00390625" defaultRowHeight="13.5"/>
  <cols>
    <col min="1" max="1" width="2.625" style="2" customWidth="1"/>
    <col min="2" max="2" width="8.625" style="2" customWidth="1"/>
    <col min="3" max="9" width="10.625" style="2" customWidth="1"/>
    <col min="10" max="16384" width="8.00390625" style="2" customWidth="1"/>
  </cols>
  <sheetData>
    <row r="1" ht="13.5">
      <c r="B1" s="1" t="s">
        <v>40</v>
      </c>
    </row>
    <row r="2" ht="13.5">
      <c r="B2" s="1" t="s">
        <v>52</v>
      </c>
    </row>
    <row r="3" spans="3:6" ht="13.5">
      <c r="C3" s="16" t="s">
        <v>27</v>
      </c>
      <c r="D3" s="17"/>
      <c r="E3" s="17"/>
      <c r="F3" s="18"/>
    </row>
    <row r="4" spans="1:8" ht="15" customHeight="1">
      <c r="A4" s="19" t="s">
        <v>0</v>
      </c>
      <c r="B4" s="20"/>
      <c r="C4" s="4" t="s">
        <v>1</v>
      </c>
      <c r="D4" s="4" t="s">
        <v>3</v>
      </c>
      <c r="E4" s="4" t="s">
        <v>4</v>
      </c>
      <c r="F4" s="4" t="s">
        <v>2</v>
      </c>
      <c r="G4" s="4" t="s">
        <v>5</v>
      </c>
      <c r="H4" s="4" t="s">
        <v>2</v>
      </c>
    </row>
    <row r="5" spans="1:8" ht="15" customHeight="1">
      <c r="A5" s="21" t="s">
        <v>6</v>
      </c>
      <c r="B5" s="20"/>
      <c r="C5" s="6">
        <v>1491</v>
      </c>
      <c r="D5" s="6">
        <v>1888</v>
      </c>
      <c r="E5" s="6">
        <f aca="true" t="shared" si="0" ref="E5:E24">SUM(C5:D5)</f>
        <v>3379</v>
      </c>
      <c r="F5" s="6">
        <v>-12</v>
      </c>
      <c r="G5" s="6">
        <v>1552</v>
      </c>
      <c r="H5" s="6">
        <v>-2</v>
      </c>
    </row>
    <row r="6" spans="1:8" ht="15" customHeight="1">
      <c r="A6" s="21" t="s">
        <v>7</v>
      </c>
      <c r="B6" s="20"/>
      <c r="C6" s="6">
        <v>1389</v>
      </c>
      <c r="D6" s="6">
        <v>1629</v>
      </c>
      <c r="E6" s="6">
        <f t="shared" si="0"/>
        <v>3018</v>
      </c>
      <c r="F6" s="6">
        <v>-3</v>
      </c>
      <c r="G6" s="6">
        <v>1326</v>
      </c>
      <c r="H6" s="6">
        <v>1</v>
      </c>
    </row>
    <row r="7" spans="1:8" ht="15" customHeight="1">
      <c r="A7" s="21" t="s">
        <v>8</v>
      </c>
      <c r="B7" s="20"/>
      <c r="C7" s="6">
        <v>2523</v>
      </c>
      <c r="D7" s="6">
        <v>2693</v>
      </c>
      <c r="E7" s="6">
        <f t="shared" si="0"/>
        <v>5216</v>
      </c>
      <c r="F7" s="6">
        <v>-2</v>
      </c>
      <c r="G7" s="6">
        <v>2007</v>
      </c>
      <c r="H7" s="6">
        <v>-6</v>
      </c>
    </row>
    <row r="8" spans="1:8" ht="15" customHeight="1">
      <c r="A8" s="21" t="s">
        <v>9</v>
      </c>
      <c r="B8" s="20"/>
      <c r="C8" s="6">
        <v>1792</v>
      </c>
      <c r="D8" s="6">
        <v>1937</v>
      </c>
      <c r="E8" s="6">
        <f t="shared" si="0"/>
        <v>3729</v>
      </c>
      <c r="F8" s="6">
        <v>-8</v>
      </c>
      <c r="G8" s="6">
        <v>1515</v>
      </c>
      <c r="H8" s="6">
        <v>3</v>
      </c>
    </row>
    <row r="9" spans="1:8" ht="15" customHeight="1">
      <c r="A9" s="21" t="s">
        <v>10</v>
      </c>
      <c r="B9" s="20"/>
      <c r="C9" s="6">
        <v>1454</v>
      </c>
      <c r="D9" s="6">
        <v>1690</v>
      </c>
      <c r="E9" s="6">
        <f t="shared" si="0"/>
        <v>3144</v>
      </c>
      <c r="F9" s="6">
        <v>-16</v>
      </c>
      <c r="G9" s="6">
        <v>1318</v>
      </c>
      <c r="H9" s="6">
        <v>-6</v>
      </c>
    </row>
    <row r="10" spans="1:8" ht="15" customHeight="1">
      <c r="A10" s="21" t="s">
        <v>11</v>
      </c>
      <c r="B10" s="20"/>
      <c r="C10" s="6">
        <v>2281</v>
      </c>
      <c r="D10" s="6">
        <v>2414</v>
      </c>
      <c r="E10" s="6">
        <f t="shared" si="0"/>
        <v>4695</v>
      </c>
      <c r="F10" s="6">
        <v>7</v>
      </c>
      <c r="G10" s="6">
        <v>1589</v>
      </c>
      <c r="H10" s="6">
        <v>3</v>
      </c>
    </row>
    <row r="11" spans="1:8" ht="15" customHeight="1">
      <c r="A11" s="21" t="s">
        <v>12</v>
      </c>
      <c r="B11" s="20"/>
      <c r="C11" s="6">
        <v>6114</v>
      </c>
      <c r="D11" s="6">
        <v>6848</v>
      </c>
      <c r="E11" s="6">
        <f t="shared" si="0"/>
        <v>12962</v>
      </c>
      <c r="F11" s="6">
        <v>-8</v>
      </c>
      <c r="G11" s="6">
        <v>4753</v>
      </c>
      <c r="H11" s="6">
        <v>-7</v>
      </c>
    </row>
    <row r="12" spans="1:8" ht="15" customHeight="1">
      <c r="A12" s="21" t="s">
        <v>13</v>
      </c>
      <c r="B12" s="20"/>
      <c r="C12" s="6">
        <v>1534</v>
      </c>
      <c r="D12" s="6">
        <v>1611</v>
      </c>
      <c r="E12" s="6">
        <f t="shared" si="0"/>
        <v>3145</v>
      </c>
      <c r="F12" s="6">
        <v>-6</v>
      </c>
      <c r="G12" s="6">
        <v>991</v>
      </c>
      <c r="H12" s="6">
        <v>-1</v>
      </c>
    </row>
    <row r="13" spans="1:8" ht="15" customHeight="1">
      <c r="A13" s="21" t="s">
        <v>14</v>
      </c>
      <c r="B13" s="20"/>
      <c r="C13" s="6">
        <v>714</v>
      </c>
      <c r="D13" s="6">
        <v>757</v>
      </c>
      <c r="E13" s="6">
        <f t="shared" si="0"/>
        <v>1471</v>
      </c>
      <c r="F13" s="6">
        <v>-6</v>
      </c>
      <c r="G13" s="6">
        <v>522</v>
      </c>
      <c r="H13" s="6">
        <v>0</v>
      </c>
    </row>
    <row r="14" spans="1:8" ht="15" customHeight="1">
      <c r="A14" s="21" t="s">
        <v>15</v>
      </c>
      <c r="B14" s="20"/>
      <c r="C14" s="6">
        <v>885</v>
      </c>
      <c r="D14" s="6">
        <v>956</v>
      </c>
      <c r="E14" s="6">
        <f t="shared" si="0"/>
        <v>1841</v>
      </c>
      <c r="F14" s="6">
        <v>0</v>
      </c>
      <c r="G14" s="6">
        <v>606</v>
      </c>
      <c r="H14" s="6">
        <v>0</v>
      </c>
    </row>
    <row r="15" spans="1:8" ht="15" customHeight="1">
      <c r="A15" s="21" t="s">
        <v>16</v>
      </c>
      <c r="B15" s="20"/>
      <c r="C15" s="6">
        <v>1429</v>
      </c>
      <c r="D15" s="6">
        <v>1617</v>
      </c>
      <c r="E15" s="6">
        <f t="shared" si="0"/>
        <v>3046</v>
      </c>
      <c r="F15" s="6">
        <v>-9</v>
      </c>
      <c r="G15" s="6">
        <v>1010</v>
      </c>
      <c r="H15" s="6">
        <v>-2</v>
      </c>
    </row>
    <row r="16" spans="1:8" ht="15" customHeight="1">
      <c r="A16" s="21" t="s">
        <v>17</v>
      </c>
      <c r="B16" s="20"/>
      <c r="C16" s="6">
        <v>3424</v>
      </c>
      <c r="D16" s="6">
        <v>3633</v>
      </c>
      <c r="E16" s="6">
        <f t="shared" si="0"/>
        <v>7057</v>
      </c>
      <c r="F16" s="6">
        <v>-12</v>
      </c>
      <c r="G16" s="6">
        <v>2445</v>
      </c>
      <c r="H16" s="6">
        <v>-3</v>
      </c>
    </row>
    <row r="17" spans="1:8" ht="15" customHeight="1">
      <c r="A17" s="21" t="s">
        <v>18</v>
      </c>
      <c r="B17" s="20"/>
      <c r="C17" s="6">
        <v>945</v>
      </c>
      <c r="D17" s="6">
        <v>1052</v>
      </c>
      <c r="E17" s="6">
        <f t="shared" si="0"/>
        <v>1997</v>
      </c>
      <c r="F17" s="6">
        <v>-7</v>
      </c>
      <c r="G17" s="6">
        <v>723</v>
      </c>
      <c r="H17" s="6">
        <v>-2</v>
      </c>
    </row>
    <row r="18" spans="1:8" ht="15" customHeight="1">
      <c r="A18" s="21" t="s">
        <v>19</v>
      </c>
      <c r="B18" s="20"/>
      <c r="C18" s="6">
        <v>725</v>
      </c>
      <c r="D18" s="6">
        <v>800</v>
      </c>
      <c r="E18" s="6">
        <f t="shared" si="0"/>
        <v>1525</v>
      </c>
      <c r="F18" s="6">
        <v>-4</v>
      </c>
      <c r="G18" s="6">
        <v>442</v>
      </c>
      <c r="H18" s="6">
        <v>-1</v>
      </c>
    </row>
    <row r="19" spans="1:8" ht="15" customHeight="1">
      <c r="A19" s="21" t="s">
        <v>20</v>
      </c>
      <c r="B19" s="20"/>
      <c r="C19" s="6">
        <v>2483</v>
      </c>
      <c r="D19" s="6">
        <v>2682</v>
      </c>
      <c r="E19" s="6">
        <f t="shared" si="0"/>
        <v>5165</v>
      </c>
      <c r="F19" s="6">
        <v>3</v>
      </c>
      <c r="G19" s="6">
        <v>1725</v>
      </c>
      <c r="H19" s="6">
        <v>3</v>
      </c>
    </row>
    <row r="20" spans="1:8" ht="15" customHeight="1">
      <c r="A20" s="21" t="s">
        <v>21</v>
      </c>
      <c r="B20" s="20"/>
      <c r="C20" s="6">
        <v>7028</v>
      </c>
      <c r="D20" s="6">
        <v>7580</v>
      </c>
      <c r="E20" s="6">
        <f t="shared" si="0"/>
        <v>14608</v>
      </c>
      <c r="F20" s="6">
        <v>0</v>
      </c>
      <c r="G20" s="6">
        <v>5107</v>
      </c>
      <c r="H20" s="6">
        <v>1</v>
      </c>
    </row>
    <row r="21" spans="1:8" ht="15" customHeight="1">
      <c r="A21" s="21" t="s">
        <v>22</v>
      </c>
      <c r="B21" s="20"/>
      <c r="C21" s="6">
        <v>6442</v>
      </c>
      <c r="D21" s="6">
        <v>7171</v>
      </c>
      <c r="E21" s="6">
        <f t="shared" si="0"/>
        <v>13613</v>
      </c>
      <c r="F21" s="6">
        <v>4</v>
      </c>
      <c r="G21" s="6">
        <v>5085</v>
      </c>
      <c r="H21" s="6">
        <v>6</v>
      </c>
    </row>
    <row r="22" spans="1:8" ht="15" customHeight="1">
      <c r="A22" s="21" t="s">
        <v>23</v>
      </c>
      <c r="B22" s="20"/>
      <c r="C22" s="6">
        <v>6968</v>
      </c>
      <c r="D22" s="6">
        <v>7422</v>
      </c>
      <c r="E22" s="6">
        <f t="shared" si="0"/>
        <v>14390</v>
      </c>
      <c r="F22" s="6">
        <v>-7</v>
      </c>
      <c r="G22" s="6">
        <v>5392</v>
      </c>
      <c r="H22" s="6">
        <v>4</v>
      </c>
    </row>
    <row r="23" spans="1:8" ht="15" customHeight="1">
      <c r="A23" s="21" t="s">
        <v>24</v>
      </c>
      <c r="B23" s="20"/>
      <c r="C23" s="6">
        <v>243</v>
      </c>
      <c r="D23" s="6">
        <v>254</v>
      </c>
      <c r="E23" s="6">
        <f t="shared" si="0"/>
        <v>497</v>
      </c>
      <c r="F23" s="6">
        <v>-3</v>
      </c>
      <c r="G23" s="6">
        <v>218</v>
      </c>
      <c r="H23" s="6">
        <v>-3</v>
      </c>
    </row>
    <row r="24" spans="1:8" ht="15" customHeight="1">
      <c r="A24" s="21" t="s">
        <v>25</v>
      </c>
      <c r="B24" s="20"/>
      <c r="C24" s="6">
        <v>806</v>
      </c>
      <c r="D24" s="6">
        <v>913</v>
      </c>
      <c r="E24" s="6">
        <f t="shared" si="0"/>
        <v>1719</v>
      </c>
      <c r="F24" s="6">
        <v>-3</v>
      </c>
      <c r="G24" s="6">
        <v>816</v>
      </c>
      <c r="H24" s="6">
        <v>1</v>
      </c>
    </row>
    <row r="25" spans="1:9" ht="15" customHeight="1">
      <c r="A25" s="22" t="s">
        <v>33</v>
      </c>
      <c r="B25" s="23"/>
      <c r="C25" s="6">
        <f aca="true" t="shared" si="1" ref="C25:H25">SUM(C5:C24)</f>
        <v>50670</v>
      </c>
      <c r="D25" s="6">
        <f t="shared" si="1"/>
        <v>55547</v>
      </c>
      <c r="E25" s="6">
        <f t="shared" si="1"/>
        <v>106217</v>
      </c>
      <c r="F25" s="6">
        <f t="shared" si="1"/>
        <v>-92</v>
      </c>
      <c r="G25" s="6">
        <f t="shared" si="1"/>
        <v>39142</v>
      </c>
      <c r="H25" s="6">
        <f t="shared" si="1"/>
        <v>-11</v>
      </c>
      <c r="I25" s="5"/>
    </row>
    <row r="26" spans="1:8" ht="15" customHeight="1">
      <c r="A26" s="9" t="s">
        <v>34</v>
      </c>
      <c r="B26" s="4" t="s">
        <v>36</v>
      </c>
      <c r="C26" s="8">
        <v>49838</v>
      </c>
      <c r="D26" s="8">
        <v>54199</v>
      </c>
      <c r="E26" s="8">
        <f>SUM(C26:D26)</f>
        <v>104037</v>
      </c>
      <c r="F26" s="13">
        <v>-76</v>
      </c>
      <c r="G26" s="8">
        <v>37807</v>
      </c>
      <c r="H26" s="8">
        <v>-3</v>
      </c>
    </row>
    <row r="27" spans="1:8" ht="15" customHeight="1">
      <c r="A27" s="10"/>
      <c r="B27" s="4" t="s">
        <v>37</v>
      </c>
      <c r="C27" s="8">
        <v>832</v>
      </c>
      <c r="D27" s="8">
        <v>1348</v>
      </c>
      <c r="E27" s="8">
        <f>SUM(C27:D27)</f>
        <v>2180</v>
      </c>
      <c r="F27" s="6">
        <v>-16</v>
      </c>
      <c r="G27" s="8">
        <v>808</v>
      </c>
      <c r="H27" s="8">
        <v>-12</v>
      </c>
    </row>
    <row r="28" spans="1:8" ht="15" customHeight="1">
      <c r="A28" s="11" t="s">
        <v>35</v>
      </c>
      <c r="B28" s="4" t="s">
        <v>38</v>
      </c>
      <c r="C28" s="12" t="s">
        <v>47</v>
      </c>
      <c r="D28" s="12" t="s">
        <v>47</v>
      </c>
      <c r="E28" s="12" t="s">
        <v>47</v>
      </c>
      <c r="F28" s="12" t="s">
        <v>47</v>
      </c>
      <c r="G28" s="13">
        <v>527</v>
      </c>
      <c r="H28" s="13">
        <v>4</v>
      </c>
    </row>
    <row r="29" spans="4:6" ht="13.5">
      <c r="D29"/>
      <c r="F29"/>
    </row>
    <row r="30" spans="2:6" ht="13.5">
      <c r="B30" s="2" t="s">
        <v>41</v>
      </c>
      <c r="D30"/>
      <c r="F30"/>
    </row>
    <row r="31" spans="2:6" ht="13.5">
      <c r="B31" s="2" t="s">
        <v>42</v>
      </c>
      <c r="D31"/>
      <c r="F31"/>
    </row>
    <row r="32" spans="4:6" ht="13.5">
      <c r="D32"/>
      <c r="F32"/>
    </row>
    <row r="33" spans="4:6" ht="13.5">
      <c r="D33"/>
      <c r="F33"/>
    </row>
    <row r="34" spans="4:6" ht="13.5">
      <c r="D34"/>
      <c r="F34"/>
    </row>
    <row r="35" spans="4:6" ht="13.5">
      <c r="D35"/>
      <c r="F35"/>
    </row>
    <row r="36" spans="4:6" ht="13.5">
      <c r="D36"/>
      <c r="F36"/>
    </row>
    <row r="37" spans="4:6" ht="13.5">
      <c r="D37"/>
      <c r="F37"/>
    </row>
    <row r="38" spans="4:6" ht="13.5">
      <c r="D38"/>
      <c r="F38"/>
    </row>
    <row r="39" spans="4:6" ht="13.5">
      <c r="D39"/>
      <c r="F39"/>
    </row>
    <row r="40" spans="4:6" ht="13.5">
      <c r="D40"/>
      <c r="F40"/>
    </row>
    <row r="41" spans="4:6" ht="13.5">
      <c r="D41"/>
      <c r="F41"/>
    </row>
    <row r="42" spans="4:6" ht="13.5">
      <c r="D42"/>
      <c r="F42"/>
    </row>
    <row r="43" spans="4:6" ht="13.5">
      <c r="D43"/>
      <c r="F43"/>
    </row>
    <row r="44" spans="4:6" ht="13.5">
      <c r="D44"/>
      <c r="F44"/>
    </row>
    <row r="45" spans="4:6" ht="13.5">
      <c r="D45"/>
      <c r="F45"/>
    </row>
    <row r="46" spans="4:6" ht="13.5">
      <c r="D46"/>
      <c r="F46"/>
    </row>
    <row r="47" spans="4:6" ht="13.5">
      <c r="D47"/>
      <c r="F47"/>
    </row>
    <row r="48" spans="3:10" ht="13.5">
      <c r="C48"/>
      <c r="D48"/>
      <c r="E48"/>
      <c r="F48"/>
      <c r="G48"/>
      <c r="H48"/>
      <c r="I48"/>
      <c r="J48"/>
    </row>
    <row r="49" spans="4:6" ht="13.5">
      <c r="D49"/>
      <c r="F49"/>
    </row>
  </sheetData>
  <sheetProtection/>
  <mergeCells count="23">
    <mergeCell ref="A25:B25"/>
    <mergeCell ref="A23:B23"/>
    <mergeCell ref="A24:B24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C3:F3"/>
    <mergeCell ref="A4:B4"/>
    <mergeCell ref="A5:B5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B2" sqref="B2"/>
    </sheetView>
  </sheetViews>
  <sheetFormatPr defaultColWidth="8.00390625" defaultRowHeight="13.5"/>
  <cols>
    <col min="1" max="1" width="2.625" style="2" customWidth="1"/>
    <col min="2" max="2" width="8.625" style="2" customWidth="1"/>
    <col min="3" max="9" width="10.625" style="2" customWidth="1"/>
    <col min="10" max="16384" width="8.00390625" style="2" customWidth="1"/>
  </cols>
  <sheetData>
    <row r="1" ht="13.5">
      <c r="B1" s="1" t="s">
        <v>40</v>
      </c>
    </row>
    <row r="2" ht="13.5">
      <c r="B2" s="1" t="s">
        <v>53</v>
      </c>
    </row>
    <row r="3" spans="3:6" ht="13.5">
      <c r="C3" s="16" t="s">
        <v>27</v>
      </c>
      <c r="D3" s="17"/>
      <c r="E3" s="17"/>
      <c r="F3" s="18"/>
    </row>
    <row r="4" spans="1:8" ht="15" customHeight="1">
      <c r="A4" s="19" t="s">
        <v>0</v>
      </c>
      <c r="B4" s="20"/>
      <c r="C4" s="4" t="s">
        <v>1</v>
      </c>
      <c r="D4" s="4" t="s">
        <v>3</v>
      </c>
      <c r="E4" s="4" t="s">
        <v>4</v>
      </c>
      <c r="F4" s="4" t="s">
        <v>2</v>
      </c>
      <c r="G4" s="4" t="s">
        <v>5</v>
      </c>
      <c r="H4" s="4" t="s">
        <v>2</v>
      </c>
    </row>
    <row r="5" spans="1:8" ht="15" customHeight="1">
      <c r="A5" s="21" t="s">
        <v>6</v>
      </c>
      <c r="B5" s="20"/>
      <c r="C5" s="6">
        <v>1489</v>
      </c>
      <c r="D5" s="6">
        <v>1883</v>
      </c>
      <c r="E5" s="6">
        <f aca="true" t="shared" si="0" ref="E5:E24">SUM(C5:D5)</f>
        <v>3372</v>
      </c>
      <c r="F5" s="6">
        <v>-7</v>
      </c>
      <c r="G5" s="6">
        <v>1552</v>
      </c>
      <c r="H5" s="6">
        <v>0</v>
      </c>
    </row>
    <row r="6" spans="1:8" ht="15" customHeight="1">
      <c r="A6" s="21" t="s">
        <v>7</v>
      </c>
      <c r="B6" s="20"/>
      <c r="C6" s="6">
        <v>1389</v>
      </c>
      <c r="D6" s="6">
        <v>1623</v>
      </c>
      <c r="E6" s="6">
        <f t="shared" si="0"/>
        <v>3012</v>
      </c>
      <c r="F6" s="6">
        <v>-6</v>
      </c>
      <c r="G6" s="6">
        <v>1325</v>
      </c>
      <c r="H6" s="6">
        <v>-1</v>
      </c>
    </row>
    <row r="7" spans="1:8" ht="15" customHeight="1">
      <c r="A7" s="21" t="s">
        <v>8</v>
      </c>
      <c r="B7" s="20"/>
      <c r="C7" s="6">
        <v>2522</v>
      </c>
      <c r="D7" s="6">
        <v>2688</v>
      </c>
      <c r="E7" s="6">
        <f t="shared" si="0"/>
        <v>5210</v>
      </c>
      <c r="F7" s="6">
        <v>-6</v>
      </c>
      <c r="G7" s="6">
        <v>2008</v>
      </c>
      <c r="H7" s="6">
        <v>1</v>
      </c>
    </row>
    <row r="8" spans="1:8" ht="15" customHeight="1">
      <c r="A8" s="21" t="s">
        <v>9</v>
      </c>
      <c r="B8" s="20"/>
      <c r="C8" s="6">
        <v>1790</v>
      </c>
      <c r="D8" s="6">
        <v>1930</v>
      </c>
      <c r="E8" s="6">
        <f t="shared" si="0"/>
        <v>3720</v>
      </c>
      <c r="F8" s="6">
        <v>-9</v>
      </c>
      <c r="G8" s="6">
        <v>1516</v>
      </c>
      <c r="H8" s="6">
        <v>1</v>
      </c>
    </row>
    <row r="9" spans="1:8" ht="15" customHeight="1">
      <c r="A9" s="21" t="s">
        <v>10</v>
      </c>
      <c r="B9" s="20"/>
      <c r="C9" s="6">
        <v>1454</v>
      </c>
      <c r="D9" s="6">
        <v>1691</v>
      </c>
      <c r="E9" s="6">
        <f t="shared" si="0"/>
        <v>3145</v>
      </c>
      <c r="F9" s="6">
        <v>1</v>
      </c>
      <c r="G9" s="6">
        <v>1320</v>
      </c>
      <c r="H9" s="6">
        <v>2</v>
      </c>
    </row>
    <row r="10" spans="1:8" ht="15" customHeight="1">
      <c r="A10" s="21" t="s">
        <v>11</v>
      </c>
      <c r="B10" s="20"/>
      <c r="C10" s="6">
        <v>2283</v>
      </c>
      <c r="D10" s="6">
        <v>2413</v>
      </c>
      <c r="E10" s="6">
        <f t="shared" si="0"/>
        <v>4696</v>
      </c>
      <c r="F10" s="6">
        <v>1</v>
      </c>
      <c r="G10" s="6">
        <v>1586</v>
      </c>
      <c r="H10" s="6">
        <v>-3</v>
      </c>
    </row>
    <row r="11" spans="1:8" ht="15" customHeight="1">
      <c r="A11" s="21" t="s">
        <v>12</v>
      </c>
      <c r="B11" s="20"/>
      <c r="C11" s="6">
        <v>6101</v>
      </c>
      <c r="D11" s="6">
        <v>6818</v>
      </c>
      <c r="E11" s="6">
        <f t="shared" si="0"/>
        <v>12919</v>
      </c>
      <c r="F11" s="6">
        <v>-43</v>
      </c>
      <c r="G11" s="6">
        <v>4724</v>
      </c>
      <c r="H11" s="6">
        <v>-29</v>
      </c>
    </row>
    <row r="12" spans="1:8" ht="15" customHeight="1">
      <c r="A12" s="21" t="s">
        <v>13</v>
      </c>
      <c r="B12" s="20"/>
      <c r="C12" s="6">
        <v>1534</v>
      </c>
      <c r="D12" s="6">
        <v>1609</v>
      </c>
      <c r="E12" s="6">
        <f t="shared" si="0"/>
        <v>3143</v>
      </c>
      <c r="F12" s="6">
        <v>-2</v>
      </c>
      <c r="G12" s="6">
        <v>989</v>
      </c>
      <c r="H12" s="6">
        <v>-2</v>
      </c>
    </row>
    <row r="13" spans="1:8" ht="15" customHeight="1">
      <c r="A13" s="21" t="s">
        <v>14</v>
      </c>
      <c r="B13" s="20"/>
      <c r="C13" s="6">
        <v>711</v>
      </c>
      <c r="D13" s="6">
        <v>755</v>
      </c>
      <c r="E13" s="6">
        <f t="shared" si="0"/>
        <v>1466</v>
      </c>
      <c r="F13" s="6">
        <v>-5</v>
      </c>
      <c r="G13" s="6">
        <v>522</v>
      </c>
      <c r="H13" s="6">
        <v>0</v>
      </c>
    </row>
    <row r="14" spans="1:8" ht="15" customHeight="1">
      <c r="A14" s="21" t="s">
        <v>15</v>
      </c>
      <c r="B14" s="20"/>
      <c r="C14" s="6">
        <v>879</v>
      </c>
      <c r="D14" s="6">
        <v>957</v>
      </c>
      <c r="E14" s="6">
        <f t="shared" si="0"/>
        <v>1836</v>
      </c>
      <c r="F14" s="6">
        <v>-5</v>
      </c>
      <c r="G14" s="6">
        <v>604</v>
      </c>
      <c r="H14" s="6">
        <v>-2</v>
      </c>
    </row>
    <row r="15" spans="1:8" ht="15" customHeight="1">
      <c r="A15" s="21" t="s">
        <v>16</v>
      </c>
      <c r="B15" s="20"/>
      <c r="C15" s="6">
        <v>1428</v>
      </c>
      <c r="D15" s="6">
        <v>1613</v>
      </c>
      <c r="E15" s="6">
        <f t="shared" si="0"/>
        <v>3041</v>
      </c>
      <c r="F15" s="6">
        <v>-5</v>
      </c>
      <c r="G15" s="6">
        <v>1006</v>
      </c>
      <c r="H15" s="6">
        <v>-4</v>
      </c>
    </row>
    <row r="16" spans="1:8" ht="15" customHeight="1">
      <c r="A16" s="21" t="s">
        <v>17</v>
      </c>
      <c r="B16" s="20"/>
      <c r="C16" s="6">
        <v>3429</v>
      </c>
      <c r="D16" s="6">
        <v>3628</v>
      </c>
      <c r="E16" s="6">
        <f t="shared" si="0"/>
        <v>7057</v>
      </c>
      <c r="F16" s="6">
        <v>0</v>
      </c>
      <c r="G16" s="6">
        <v>2444</v>
      </c>
      <c r="H16" s="6">
        <v>-1</v>
      </c>
    </row>
    <row r="17" spans="1:8" ht="15" customHeight="1">
      <c r="A17" s="21" t="s">
        <v>18</v>
      </c>
      <c r="B17" s="20"/>
      <c r="C17" s="6">
        <v>947</v>
      </c>
      <c r="D17" s="6">
        <v>1056</v>
      </c>
      <c r="E17" s="6">
        <f t="shared" si="0"/>
        <v>2003</v>
      </c>
      <c r="F17" s="6">
        <v>6</v>
      </c>
      <c r="G17" s="6">
        <v>724</v>
      </c>
      <c r="H17" s="6">
        <v>1</v>
      </c>
    </row>
    <row r="18" spans="1:8" ht="15" customHeight="1">
      <c r="A18" s="21" t="s">
        <v>19</v>
      </c>
      <c r="B18" s="20"/>
      <c r="C18" s="6">
        <v>727</v>
      </c>
      <c r="D18" s="6">
        <v>797</v>
      </c>
      <c r="E18" s="6">
        <f t="shared" si="0"/>
        <v>1524</v>
      </c>
      <c r="F18" s="6">
        <v>-1</v>
      </c>
      <c r="G18" s="6">
        <v>443</v>
      </c>
      <c r="H18" s="6">
        <v>1</v>
      </c>
    </row>
    <row r="19" spans="1:8" ht="15" customHeight="1">
      <c r="A19" s="21" t="s">
        <v>20</v>
      </c>
      <c r="B19" s="20"/>
      <c r="C19" s="6">
        <v>2479</v>
      </c>
      <c r="D19" s="6">
        <v>2676</v>
      </c>
      <c r="E19" s="6">
        <f t="shared" si="0"/>
        <v>5155</v>
      </c>
      <c r="F19" s="6">
        <v>-10</v>
      </c>
      <c r="G19" s="6">
        <v>1725</v>
      </c>
      <c r="H19" s="6">
        <v>0</v>
      </c>
    </row>
    <row r="20" spans="1:8" ht="15" customHeight="1">
      <c r="A20" s="21" t="s">
        <v>21</v>
      </c>
      <c r="B20" s="20"/>
      <c r="C20" s="6">
        <v>7054</v>
      </c>
      <c r="D20" s="6">
        <v>7616</v>
      </c>
      <c r="E20" s="6">
        <f t="shared" si="0"/>
        <v>14670</v>
      </c>
      <c r="F20" s="6">
        <v>62</v>
      </c>
      <c r="G20" s="6">
        <v>5132</v>
      </c>
      <c r="H20" s="6">
        <v>25</v>
      </c>
    </row>
    <row r="21" spans="1:8" ht="15" customHeight="1">
      <c r="A21" s="21" t="s">
        <v>22</v>
      </c>
      <c r="B21" s="20"/>
      <c r="C21" s="6">
        <v>6450</v>
      </c>
      <c r="D21" s="6">
        <v>7151</v>
      </c>
      <c r="E21" s="6">
        <f t="shared" si="0"/>
        <v>13601</v>
      </c>
      <c r="F21" s="6">
        <v>-12</v>
      </c>
      <c r="G21" s="6">
        <v>5087</v>
      </c>
      <c r="H21" s="6">
        <v>2</v>
      </c>
    </row>
    <row r="22" spans="1:8" ht="15" customHeight="1">
      <c r="A22" s="21" t="s">
        <v>23</v>
      </c>
      <c r="B22" s="20"/>
      <c r="C22" s="6">
        <v>6944</v>
      </c>
      <c r="D22" s="6">
        <v>7413</v>
      </c>
      <c r="E22" s="6">
        <f t="shared" si="0"/>
        <v>14357</v>
      </c>
      <c r="F22" s="6">
        <v>-33</v>
      </c>
      <c r="G22" s="6">
        <v>5384</v>
      </c>
      <c r="H22" s="6">
        <v>-8</v>
      </c>
    </row>
    <row r="23" spans="1:8" ht="15" customHeight="1">
      <c r="A23" s="21" t="s">
        <v>24</v>
      </c>
      <c r="B23" s="20"/>
      <c r="C23" s="6">
        <v>245</v>
      </c>
      <c r="D23" s="6">
        <v>255</v>
      </c>
      <c r="E23" s="6">
        <f t="shared" si="0"/>
        <v>500</v>
      </c>
      <c r="F23" s="6">
        <v>3</v>
      </c>
      <c r="G23" s="6">
        <v>218</v>
      </c>
      <c r="H23" s="6">
        <v>0</v>
      </c>
    </row>
    <row r="24" spans="1:8" ht="15" customHeight="1">
      <c r="A24" s="21" t="s">
        <v>25</v>
      </c>
      <c r="B24" s="20"/>
      <c r="C24" s="6">
        <v>808</v>
      </c>
      <c r="D24" s="6">
        <v>912</v>
      </c>
      <c r="E24" s="6">
        <f t="shared" si="0"/>
        <v>1720</v>
      </c>
      <c r="F24" s="6">
        <v>1</v>
      </c>
      <c r="G24" s="6">
        <v>815</v>
      </c>
      <c r="H24" s="6">
        <v>-1</v>
      </c>
    </row>
    <row r="25" spans="1:9" ht="15" customHeight="1">
      <c r="A25" s="22" t="s">
        <v>33</v>
      </c>
      <c r="B25" s="23"/>
      <c r="C25" s="6">
        <f aca="true" t="shared" si="1" ref="C25:H25">SUM(C5:C24)</f>
        <v>50663</v>
      </c>
      <c r="D25" s="6">
        <f t="shared" si="1"/>
        <v>55484</v>
      </c>
      <c r="E25" s="6">
        <f t="shared" si="1"/>
        <v>106147</v>
      </c>
      <c r="F25" s="6">
        <f t="shared" si="1"/>
        <v>-70</v>
      </c>
      <c r="G25" s="6">
        <f t="shared" si="1"/>
        <v>39124</v>
      </c>
      <c r="H25" s="6">
        <f t="shared" si="1"/>
        <v>-18</v>
      </c>
      <c r="I25" s="5"/>
    </row>
    <row r="26" spans="1:8" ht="15" customHeight="1">
      <c r="A26" s="9" t="s">
        <v>34</v>
      </c>
      <c r="B26" s="4" t="s">
        <v>36</v>
      </c>
      <c r="C26" s="8">
        <v>49840</v>
      </c>
      <c r="D26" s="8">
        <v>54137</v>
      </c>
      <c r="E26" s="8">
        <f>SUM(C26:D26)</f>
        <v>103977</v>
      </c>
      <c r="F26" s="13">
        <v>-60</v>
      </c>
      <c r="G26" s="8">
        <v>37793</v>
      </c>
      <c r="H26" s="8">
        <v>-14</v>
      </c>
    </row>
    <row r="27" spans="1:8" ht="15" customHeight="1">
      <c r="A27" s="10"/>
      <c r="B27" s="4" t="s">
        <v>37</v>
      </c>
      <c r="C27" s="8">
        <v>823</v>
      </c>
      <c r="D27" s="8">
        <v>1347</v>
      </c>
      <c r="E27" s="8">
        <f>SUM(C27:D27)</f>
        <v>2170</v>
      </c>
      <c r="F27" s="6">
        <v>-10</v>
      </c>
      <c r="G27" s="8">
        <v>803</v>
      </c>
      <c r="H27" s="8">
        <v>-5</v>
      </c>
    </row>
    <row r="28" spans="1:8" ht="15" customHeight="1">
      <c r="A28" s="11" t="s">
        <v>35</v>
      </c>
      <c r="B28" s="4" t="s">
        <v>38</v>
      </c>
      <c r="C28" s="12" t="s">
        <v>47</v>
      </c>
      <c r="D28" s="12" t="s">
        <v>47</v>
      </c>
      <c r="E28" s="12" t="s">
        <v>47</v>
      </c>
      <c r="F28" s="12" t="s">
        <v>47</v>
      </c>
      <c r="G28" s="13">
        <v>528</v>
      </c>
      <c r="H28" s="13">
        <v>1</v>
      </c>
    </row>
    <row r="29" spans="4:6" ht="13.5">
      <c r="D29"/>
      <c r="F29"/>
    </row>
    <row r="30" spans="2:6" ht="13.5">
      <c r="B30" s="2" t="s">
        <v>41</v>
      </c>
      <c r="D30"/>
      <c r="F30"/>
    </row>
    <row r="31" spans="2:6" ht="13.5">
      <c r="B31" s="2" t="s">
        <v>42</v>
      </c>
      <c r="D31"/>
      <c r="F31"/>
    </row>
    <row r="32" spans="4:6" ht="13.5">
      <c r="D32"/>
      <c r="F32"/>
    </row>
    <row r="33" spans="4:6" ht="13.5">
      <c r="D33"/>
      <c r="F33"/>
    </row>
    <row r="34" spans="4:6" ht="13.5">
      <c r="D34"/>
      <c r="F34"/>
    </row>
    <row r="35" spans="4:6" ht="13.5">
      <c r="D35"/>
      <c r="F35"/>
    </row>
    <row r="36" spans="4:6" ht="13.5">
      <c r="D36"/>
      <c r="F36"/>
    </row>
    <row r="37" spans="4:6" ht="13.5">
      <c r="D37"/>
      <c r="F37"/>
    </row>
    <row r="38" spans="4:6" ht="13.5">
      <c r="D38"/>
      <c r="F38"/>
    </row>
    <row r="39" spans="4:6" ht="13.5">
      <c r="D39"/>
      <c r="F39"/>
    </row>
    <row r="40" spans="4:6" ht="13.5">
      <c r="D40"/>
      <c r="F40"/>
    </row>
    <row r="41" spans="4:6" ht="13.5">
      <c r="D41"/>
      <c r="F41"/>
    </row>
    <row r="42" spans="4:6" ht="13.5">
      <c r="D42"/>
      <c r="F42"/>
    </row>
    <row r="43" spans="4:6" ht="13.5">
      <c r="D43"/>
      <c r="F43"/>
    </row>
    <row r="44" spans="4:6" ht="13.5">
      <c r="D44"/>
      <c r="F44"/>
    </row>
    <row r="45" spans="4:6" ht="13.5">
      <c r="D45"/>
      <c r="F45"/>
    </row>
    <row r="46" spans="4:6" ht="13.5">
      <c r="D46"/>
      <c r="F46"/>
    </row>
    <row r="47" spans="4:6" ht="13.5">
      <c r="D47"/>
      <c r="F47"/>
    </row>
    <row r="48" spans="3:10" ht="13.5">
      <c r="C48"/>
      <c r="D48"/>
      <c r="E48"/>
      <c r="F48"/>
      <c r="G48"/>
      <c r="H48"/>
      <c r="I48"/>
      <c r="J48"/>
    </row>
    <row r="49" spans="4:6" ht="13.5">
      <c r="D49"/>
      <c r="F49"/>
    </row>
  </sheetData>
  <sheetProtection/>
  <mergeCells count="23">
    <mergeCell ref="C3:F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3:B23"/>
    <mergeCell ref="A24:B24"/>
    <mergeCell ref="A19:B19"/>
    <mergeCell ref="A20:B20"/>
    <mergeCell ref="A21:B21"/>
    <mergeCell ref="A22:B2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B2" sqref="B2"/>
    </sheetView>
  </sheetViews>
  <sheetFormatPr defaultColWidth="8.00390625" defaultRowHeight="13.5"/>
  <cols>
    <col min="1" max="1" width="2.625" style="2" customWidth="1"/>
    <col min="2" max="2" width="8.625" style="2" customWidth="1"/>
    <col min="3" max="9" width="10.625" style="2" customWidth="1"/>
    <col min="10" max="16384" width="8.00390625" style="2" customWidth="1"/>
  </cols>
  <sheetData>
    <row r="1" ht="13.5">
      <c r="B1" s="1" t="s">
        <v>40</v>
      </c>
    </row>
    <row r="2" ht="13.5">
      <c r="B2" s="1" t="s">
        <v>54</v>
      </c>
    </row>
    <row r="3" spans="3:6" ht="13.5">
      <c r="C3" s="16" t="s">
        <v>27</v>
      </c>
      <c r="D3" s="17"/>
      <c r="E3" s="17"/>
      <c r="F3" s="18"/>
    </row>
    <row r="4" spans="1:8" ht="15" customHeight="1">
      <c r="A4" s="19" t="s">
        <v>0</v>
      </c>
      <c r="B4" s="20"/>
      <c r="C4" s="4" t="s">
        <v>1</v>
      </c>
      <c r="D4" s="4" t="s">
        <v>3</v>
      </c>
      <c r="E4" s="4" t="s">
        <v>4</v>
      </c>
      <c r="F4" s="4" t="s">
        <v>2</v>
      </c>
      <c r="G4" s="4" t="s">
        <v>5</v>
      </c>
      <c r="H4" s="4" t="s">
        <v>2</v>
      </c>
    </row>
    <row r="5" spans="1:8" ht="15" customHeight="1">
      <c r="A5" s="21" t="s">
        <v>6</v>
      </c>
      <c r="B5" s="20"/>
      <c r="C5" s="6">
        <v>1463</v>
      </c>
      <c r="D5" s="6">
        <v>1870</v>
      </c>
      <c r="E5" s="6">
        <f aca="true" t="shared" si="0" ref="E5:E24">SUM(C5:D5)</f>
        <v>3333</v>
      </c>
      <c r="F5" s="6">
        <v>-39</v>
      </c>
      <c r="G5" s="6">
        <v>1538</v>
      </c>
      <c r="H5" s="6">
        <v>-14</v>
      </c>
    </row>
    <row r="6" spans="1:8" ht="15" customHeight="1">
      <c r="A6" s="21" t="s">
        <v>7</v>
      </c>
      <c r="B6" s="20"/>
      <c r="C6" s="6">
        <v>1377</v>
      </c>
      <c r="D6" s="6">
        <v>1615</v>
      </c>
      <c r="E6" s="6">
        <f t="shared" si="0"/>
        <v>2992</v>
      </c>
      <c r="F6" s="6">
        <v>-20</v>
      </c>
      <c r="G6" s="6">
        <v>1320</v>
      </c>
      <c r="H6" s="6">
        <v>-5</v>
      </c>
    </row>
    <row r="7" spans="1:8" ht="15" customHeight="1">
      <c r="A7" s="21" t="s">
        <v>8</v>
      </c>
      <c r="B7" s="20"/>
      <c r="C7" s="6">
        <v>2509</v>
      </c>
      <c r="D7" s="6">
        <v>2693</v>
      </c>
      <c r="E7" s="6">
        <f t="shared" si="0"/>
        <v>5202</v>
      </c>
      <c r="F7" s="6">
        <v>-8</v>
      </c>
      <c r="G7" s="6">
        <v>2007</v>
      </c>
      <c r="H7" s="6">
        <v>-1</v>
      </c>
    </row>
    <row r="8" spans="1:8" ht="15" customHeight="1">
      <c r="A8" s="21" t="s">
        <v>9</v>
      </c>
      <c r="B8" s="20"/>
      <c r="C8" s="6">
        <v>1774</v>
      </c>
      <c r="D8" s="6">
        <v>1903</v>
      </c>
      <c r="E8" s="6">
        <f t="shared" si="0"/>
        <v>3677</v>
      </c>
      <c r="F8" s="6">
        <v>-43</v>
      </c>
      <c r="G8" s="6">
        <v>1496</v>
      </c>
      <c r="H8" s="6">
        <v>-20</v>
      </c>
    </row>
    <row r="9" spans="1:8" ht="15" customHeight="1">
      <c r="A9" s="21" t="s">
        <v>10</v>
      </c>
      <c r="B9" s="20"/>
      <c r="C9" s="6">
        <v>1454</v>
      </c>
      <c r="D9" s="6">
        <v>1698</v>
      </c>
      <c r="E9" s="6">
        <f t="shared" si="0"/>
        <v>3152</v>
      </c>
      <c r="F9" s="6">
        <v>7</v>
      </c>
      <c r="G9" s="6">
        <v>1317</v>
      </c>
      <c r="H9" s="6">
        <v>-3</v>
      </c>
    </row>
    <row r="10" spans="1:8" ht="15" customHeight="1">
      <c r="A10" s="21" t="s">
        <v>11</v>
      </c>
      <c r="B10" s="20"/>
      <c r="C10" s="6">
        <v>2266</v>
      </c>
      <c r="D10" s="6">
        <v>2411</v>
      </c>
      <c r="E10" s="6">
        <f t="shared" si="0"/>
        <v>4677</v>
      </c>
      <c r="F10" s="6">
        <v>-19</v>
      </c>
      <c r="G10" s="6">
        <v>1589</v>
      </c>
      <c r="H10" s="6">
        <v>3</v>
      </c>
    </row>
    <row r="11" spans="1:8" ht="15" customHeight="1">
      <c r="A11" s="21" t="s">
        <v>12</v>
      </c>
      <c r="B11" s="20"/>
      <c r="C11" s="6">
        <v>6103</v>
      </c>
      <c r="D11" s="6">
        <v>6816</v>
      </c>
      <c r="E11" s="6">
        <f t="shared" si="0"/>
        <v>12919</v>
      </c>
      <c r="F11" s="6">
        <v>0</v>
      </c>
      <c r="G11" s="6">
        <v>4735</v>
      </c>
      <c r="H11" s="6">
        <v>11</v>
      </c>
    </row>
    <row r="12" spans="1:8" ht="15" customHeight="1">
      <c r="A12" s="21" t="s">
        <v>13</v>
      </c>
      <c r="B12" s="20"/>
      <c r="C12" s="6">
        <v>1531</v>
      </c>
      <c r="D12" s="6">
        <v>1608</v>
      </c>
      <c r="E12" s="6">
        <f t="shared" si="0"/>
        <v>3139</v>
      </c>
      <c r="F12" s="6">
        <v>-4</v>
      </c>
      <c r="G12" s="6">
        <v>989</v>
      </c>
      <c r="H12" s="6">
        <v>0</v>
      </c>
    </row>
    <row r="13" spans="1:8" ht="15" customHeight="1">
      <c r="A13" s="21" t="s">
        <v>14</v>
      </c>
      <c r="B13" s="20"/>
      <c r="C13" s="6">
        <v>704</v>
      </c>
      <c r="D13" s="6">
        <v>746</v>
      </c>
      <c r="E13" s="6">
        <f t="shared" si="0"/>
        <v>1450</v>
      </c>
      <c r="F13" s="6">
        <v>-16</v>
      </c>
      <c r="G13" s="6">
        <v>520</v>
      </c>
      <c r="H13" s="6">
        <v>-2</v>
      </c>
    </row>
    <row r="14" spans="1:8" ht="15" customHeight="1">
      <c r="A14" s="21" t="s">
        <v>15</v>
      </c>
      <c r="B14" s="20"/>
      <c r="C14" s="6">
        <v>874</v>
      </c>
      <c r="D14" s="6">
        <v>952</v>
      </c>
      <c r="E14" s="6">
        <f t="shared" si="0"/>
        <v>1826</v>
      </c>
      <c r="F14" s="6">
        <v>-10</v>
      </c>
      <c r="G14" s="6">
        <v>604</v>
      </c>
      <c r="H14" s="6">
        <v>0</v>
      </c>
    </row>
    <row r="15" spans="1:8" ht="15" customHeight="1">
      <c r="A15" s="21" t="s">
        <v>16</v>
      </c>
      <c r="B15" s="20"/>
      <c r="C15" s="6">
        <v>1432</v>
      </c>
      <c r="D15" s="6">
        <v>1607</v>
      </c>
      <c r="E15" s="6">
        <f t="shared" si="0"/>
        <v>3039</v>
      </c>
      <c r="F15" s="6">
        <v>-2</v>
      </c>
      <c r="G15" s="6">
        <v>1002</v>
      </c>
      <c r="H15" s="6">
        <v>-4</v>
      </c>
    </row>
    <row r="16" spans="1:8" ht="15" customHeight="1">
      <c r="A16" s="21" t="s">
        <v>17</v>
      </c>
      <c r="B16" s="20"/>
      <c r="C16" s="6">
        <v>3416</v>
      </c>
      <c r="D16" s="6">
        <v>3617</v>
      </c>
      <c r="E16" s="6">
        <f t="shared" si="0"/>
        <v>7033</v>
      </c>
      <c r="F16" s="6">
        <v>-24</v>
      </c>
      <c r="G16" s="6">
        <v>2434</v>
      </c>
      <c r="H16" s="6">
        <v>-10</v>
      </c>
    </row>
    <row r="17" spans="1:8" ht="15" customHeight="1">
      <c r="A17" s="21" t="s">
        <v>18</v>
      </c>
      <c r="B17" s="20"/>
      <c r="C17" s="6">
        <v>946</v>
      </c>
      <c r="D17" s="6">
        <v>1050</v>
      </c>
      <c r="E17" s="6">
        <f t="shared" si="0"/>
        <v>1996</v>
      </c>
      <c r="F17" s="6">
        <v>-7</v>
      </c>
      <c r="G17" s="6">
        <v>724</v>
      </c>
      <c r="H17" s="6">
        <v>0</v>
      </c>
    </row>
    <row r="18" spans="1:8" ht="15" customHeight="1">
      <c r="A18" s="21" t="s">
        <v>19</v>
      </c>
      <c r="B18" s="20"/>
      <c r="C18" s="6">
        <v>727</v>
      </c>
      <c r="D18" s="6">
        <v>798</v>
      </c>
      <c r="E18" s="6">
        <f t="shared" si="0"/>
        <v>1525</v>
      </c>
      <c r="F18" s="6">
        <v>1</v>
      </c>
      <c r="G18" s="6">
        <v>447</v>
      </c>
      <c r="H18" s="6">
        <v>4</v>
      </c>
    </row>
    <row r="19" spans="1:8" ht="15" customHeight="1">
      <c r="A19" s="21" t="s">
        <v>20</v>
      </c>
      <c r="B19" s="20"/>
      <c r="C19" s="6">
        <v>2463</v>
      </c>
      <c r="D19" s="6">
        <v>2678</v>
      </c>
      <c r="E19" s="6">
        <f t="shared" si="0"/>
        <v>5141</v>
      </c>
      <c r="F19" s="6">
        <v>-14</v>
      </c>
      <c r="G19" s="6">
        <v>1723</v>
      </c>
      <c r="H19" s="6">
        <v>-2</v>
      </c>
    </row>
    <row r="20" spans="1:8" ht="15" customHeight="1">
      <c r="A20" s="21" t="s">
        <v>21</v>
      </c>
      <c r="B20" s="20"/>
      <c r="C20" s="6">
        <v>7041</v>
      </c>
      <c r="D20" s="6">
        <v>7590</v>
      </c>
      <c r="E20" s="6">
        <f t="shared" si="0"/>
        <v>14631</v>
      </c>
      <c r="F20" s="6">
        <v>-39</v>
      </c>
      <c r="G20" s="6">
        <v>5122</v>
      </c>
      <c r="H20" s="6">
        <v>-10</v>
      </c>
    </row>
    <row r="21" spans="1:8" ht="15" customHeight="1">
      <c r="A21" s="21" t="s">
        <v>22</v>
      </c>
      <c r="B21" s="20"/>
      <c r="C21" s="6">
        <v>6413</v>
      </c>
      <c r="D21" s="6">
        <v>7110</v>
      </c>
      <c r="E21" s="6">
        <f t="shared" si="0"/>
        <v>13523</v>
      </c>
      <c r="F21" s="6">
        <v>-78</v>
      </c>
      <c r="G21" s="6">
        <v>5084</v>
      </c>
      <c r="H21" s="6">
        <v>-3</v>
      </c>
    </row>
    <row r="22" spans="1:8" ht="15" customHeight="1">
      <c r="A22" s="21" t="s">
        <v>23</v>
      </c>
      <c r="B22" s="20"/>
      <c r="C22" s="6">
        <v>6905</v>
      </c>
      <c r="D22" s="6">
        <v>7378</v>
      </c>
      <c r="E22" s="6">
        <f t="shared" si="0"/>
        <v>14283</v>
      </c>
      <c r="F22" s="6">
        <v>-74</v>
      </c>
      <c r="G22" s="6">
        <v>5360</v>
      </c>
      <c r="H22" s="6">
        <v>-24</v>
      </c>
    </row>
    <row r="23" spans="1:8" ht="15" customHeight="1">
      <c r="A23" s="21" t="s">
        <v>24</v>
      </c>
      <c r="B23" s="20"/>
      <c r="C23" s="6">
        <v>243</v>
      </c>
      <c r="D23" s="6">
        <v>256</v>
      </c>
      <c r="E23" s="6">
        <f t="shared" si="0"/>
        <v>499</v>
      </c>
      <c r="F23" s="6">
        <v>-1</v>
      </c>
      <c r="G23" s="6">
        <v>216</v>
      </c>
      <c r="H23" s="6">
        <v>-2</v>
      </c>
    </row>
    <row r="24" spans="1:8" ht="15" customHeight="1">
      <c r="A24" s="21" t="s">
        <v>25</v>
      </c>
      <c r="B24" s="20"/>
      <c r="C24" s="6">
        <v>804</v>
      </c>
      <c r="D24" s="6">
        <v>909</v>
      </c>
      <c r="E24" s="6">
        <f t="shared" si="0"/>
        <v>1713</v>
      </c>
      <c r="F24" s="6">
        <v>-7</v>
      </c>
      <c r="G24" s="6">
        <v>813</v>
      </c>
      <c r="H24" s="6">
        <v>-2</v>
      </c>
    </row>
    <row r="25" spans="1:9" ht="15" customHeight="1">
      <c r="A25" s="22" t="s">
        <v>33</v>
      </c>
      <c r="B25" s="23"/>
      <c r="C25" s="6">
        <f aca="true" t="shared" si="1" ref="C25:H25">SUM(C5:C24)</f>
        <v>50445</v>
      </c>
      <c r="D25" s="6">
        <f t="shared" si="1"/>
        <v>55305</v>
      </c>
      <c r="E25" s="6">
        <f t="shared" si="1"/>
        <v>105750</v>
      </c>
      <c r="F25" s="6">
        <f t="shared" si="1"/>
        <v>-397</v>
      </c>
      <c r="G25" s="6">
        <f t="shared" si="1"/>
        <v>39040</v>
      </c>
      <c r="H25" s="6">
        <f t="shared" si="1"/>
        <v>-84</v>
      </c>
      <c r="I25" s="5"/>
    </row>
    <row r="26" spans="1:8" ht="15" customHeight="1">
      <c r="A26" s="9" t="s">
        <v>34</v>
      </c>
      <c r="B26" s="4" t="s">
        <v>36</v>
      </c>
      <c r="C26" s="8">
        <v>49635</v>
      </c>
      <c r="D26" s="8">
        <v>53983</v>
      </c>
      <c r="E26" s="8">
        <f>SUM(C26:D26)</f>
        <v>103618</v>
      </c>
      <c r="F26" s="13">
        <v>-359</v>
      </c>
      <c r="G26" s="8">
        <v>37737</v>
      </c>
      <c r="H26" s="8">
        <v>-56</v>
      </c>
    </row>
    <row r="27" spans="1:8" ht="15" customHeight="1">
      <c r="A27" s="10"/>
      <c r="B27" s="4" t="s">
        <v>37</v>
      </c>
      <c r="C27" s="8">
        <v>810</v>
      </c>
      <c r="D27" s="8">
        <v>1322</v>
      </c>
      <c r="E27" s="8">
        <f>SUM(C27:D27)</f>
        <v>2132</v>
      </c>
      <c r="F27" s="6">
        <v>-38</v>
      </c>
      <c r="G27" s="8">
        <v>775</v>
      </c>
      <c r="H27" s="8">
        <v>-28</v>
      </c>
    </row>
    <row r="28" spans="1:8" ht="15" customHeight="1">
      <c r="A28" s="11" t="s">
        <v>35</v>
      </c>
      <c r="B28" s="4" t="s">
        <v>38</v>
      </c>
      <c r="C28" s="12" t="s">
        <v>47</v>
      </c>
      <c r="D28" s="12" t="s">
        <v>47</v>
      </c>
      <c r="E28" s="12" t="s">
        <v>47</v>
      </c>
      <c r="F28" s="12" t="s">
        <v>47</v>
      </c>
      <c r="G28" s="13">
        <v>528</v>
      </c>
      <c r="H28" s="13">
        <v>0</v>
      </c>
    </row>
    <row r="29" spans="4:6" ht="13.5">
      <c r="D29"/>
      <c r="F29"/>
    </row>
    <row r="30" spans="2:6" ht="13.5">
      <c r="B30" s="2" t="s">
        <v>41</v>
      </c>
      <c r="D30"/>
      <c r="F30"/>
    </row>
    <row r="31" spans="2:6" ht="13.5">
      <c r="B31" s="2" t="s">
        <v>42</v>
      </c>
      <c r="D31"/>
      <c r="F31"/>
    </row>
    <row r="32" spans="4:6" ht="13.5">
      <c r="D32"/>
      <c r="F32"/>
    </row>
    <row r="33" spans="4:6" ht="13.5">
      <c r="D33"/>
      <c r="F33"/>
    </row>
    <row r="34" spans="4:6" ht="13.5">
      <c r="D34"/>
      <c r="F34"/>
    </row>
    <row r="35" spans="4:6" ht="13.5">
      <c r="D35"/>
      <c r="F35"/>
    </row>
    <row r="36" spans="4:6" ht="13.5">
      <c r="D36"/>
      <c r="F36"/>
    </row>
    <row r="37" spans="4:6" ht="13.5">
      <c r="D37"/>
      <c r="F37"/>
    </row>
    <row r="38" spans="4:6" ht="13.5">
      <c r="D38"/>
      <c r="F38"/>
    </row>
    <row r="39" spans="4:6" ht="13.5">
      <c r="D39"/>
      <c r="F39"/>
    </row>
    <row r="40" spans="4:6" ht="13.5">
      <c r="D40"/>
      <c r="F40"/>
    </row>
    <row r="41" spans="4:6" ht="13.5">
      <c r="D41"/>
      <c r="F41"/>
    </row>
    <row r="42" spans="4:6" ht="13.5">
      <c r="D42"/>
      <c r="F42"/>
    </row>
    <row r="43" spans="4:6" ht="13.5">
      <c r="D43"/>
      <c r="F43"/>
    </row>
    <row r="44" spans="4:6" ht="13.5">
      <c r="D44"/>
      <c r="F44"/>
    </row>
    <row r="45" spans="4:6" ht="13.5">
      <c r="D45"/>
      <c r="F45"/>
    </row>
    <row r="46" spans="4:6" ht="13.5">
      <c r="D46"/>
      <c r="F46"/>
    </row>
    <row r="47" spans="4:6" ht="13.5">
      <c r="D47"/>
      <c r="F47"/>
    </row>
    <row r="48" spans="3:10" ht="13.5">
      <c r="C48"/>
      <c r="D48"/>
      <c r="E48"/>
      <c r="F48"/>
      <c r="G48"/>
      <c r="H48"/>
      <c r="I48"/>
      <c r="J48"/>
    </row>
    <row r="49" spans="4:6" ht="13.5">
      <c r="D49"/>
      <c r="F49"/>
    </row>
  </sheetData>
  <sheetProtection/>
  <mergeCells count="23">
    <mergeCell ref="A25:B25"/>
    <mergeCell ref="A23:B23"/>
    <mergeCell ref="A24:B24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C3:F3"/>
    <mergeCell ref="A4:B4"/>
    <mergeCell ref="A5:B5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E7" sqref="E7"/>
    </sheetView>
  </sheetViews>
  <sheetFormatPr defaultColWidth="8.00390625" defaultRowHeight="13.5"/>
  <cols>
    <col min="1" max="8" width="10.625" style="2" customWidth="1"/>
    <col min="9" max="16384" width="8.00390625" style="2" customWidth="1"/>
  </cols>
  <sheetData>
    <row r="1" ht="13.5">
      <c r="A1" s="1" t="s">
        <v>28</v>
      </c>
    </row>
    <row r="2" ht="13.5">
      <c r="A2" s="1" t="s">
        <v>30</v>
      </c>
    </row>
    <row r="3" spans="2:5" ht="13.5">
      <c r="B3" s="16" t="s">
        <v>27</v>
      </c>
      <c r="C3" s="17"/>
      <c r="D3" s="17"/>
      <c r="E3" s="18"/>
    </row>
    <row r="4" spans="1:7" ht="15" customHeight="1">
      <c r="A4" s="4" t="s">
        <v>0</v>
      </c>
      <c r="B4" s="4" t="s">
        <v>1</v>
      </c>
      <c r="C4" s="4" t="s">
        <v>3</v>
      </c>
      <c r="D4" s="4" t="s">
        <v>4</v>
      </c>
      <c r="E4" s="4" t="s">
        <v>2</v>
      </c>
      <c r="F4" s="4" t="s">
        <v>5</v>
      </c>
      <c r="G4" s="4" t="s">
        <v>2</v>
      </c>
    </row>
    <row r="5" spans="1:7" ht="15" customHeight="1">
      <c r="A5" s="3" t="s">
        <v>6</v>
      </c>
      <c r="B5" s="6">
        <v>1484</v>
      </c>
      <c r="C5" s="6">
        <v>1842</v>
      </c>
      <c r="D5" s="6">
        <f aca="true" t="shared" si="0" ref="D5:D24">SUM(B5:C5)</f>
        <v>3326</v>
      </c>
      <c r="E5" s="6">
        <v>-9</v>
      </c>
      <c r="F5" s="6">
        <v>1533</v>
      </c>
      <c r="G5" s="6">
        <v>-4</v>
      </c>
    </row>
    <row r="6" spans="1:7" ht="15" customHeight="1">
      <c r="A6" s="3" t="s">
        <v>7</v>
      </c>
      <c r="B6" s="6">
        <v>1378</v>
      </c>
      <c r="C6" s="6">
        <v>1604</v>
      </c>
      <c r="D6" s="6">
        <f t="shared" si="0"/>
        <v>2982</v>
      </c>
      <c r="E6" s="6">
        <v>-8</v>
      </c>
      <c r="F6" s="6">
        <v>1296</v>
      </c>
      <c r="G6" s="6">
        <v>-2</v>
      </c>
    </row>
    <row r="7" spans="1:7" ht="15" customHeight="1">
      <c r="A7" s="3" t="s">
        <v>8</v>
      </c>
      <c r="B7" s="6">
        <v>2462</v>
      </c>
      <c r="C7" s="6">
        <v>2623</v>
      </c>
      <c r="D7" s="6">
        <f t="shared" si="0"/>
        <v>5085</v>
      </c>
      <c r="E7" s="6">
        <v>11</v>
      </c>
      <c r="F7" s="6">
        <v>1965</v>
      </c>
      <c r="G7" s="6">
        <v>6</v>
      </c>
    </row>
    <row r="8" spans="1:7" ht="15" customHeight="1">
      <c r="A8" s="3" t="s">
        <v>9</v>
      </c>
      <c r="B8" s="6">
        <v>1784</v>
      </c>
      <c r="C8" s="6">
        <v>1883</v>
      </c>
      <c r="D8" s="6">
        <f t="shared" si="0"/>
        <v>3667</v>
      </c>
      <c r="E8" s="6">
        <v>-10</v>
      </c>
      <c r="F8" s="6">
        <v>1492</v>
      </c>
      <c r="G8" s="6">
        <v>-4</v>
      </c>
    </row>
    <row r="9" spans="1:7" ht="15" customHeight="1">
      <c r="A9" s="3" t="s">
        <v>10</v>
      </c>
      <c r="B9" s="6">
        <v>1468</v>
      </c>
      <c r="C9" s="6">
        <v>1688</v>
      </c>
      <c r="D9" s="6">
        <f t="shared" si="0"/>
        <v>3156</v>
      </c>
      <c r="E9" s="6">
        <v>-5</v>
      </c>
      <c r="F9" s="6">
        <v>1328</v>
      </c>
      <c r="G9" s="6">
        <v>-3</v>
      </c>
    </row>
    <row r="10" spans="1:7" ht="15" customHeight="1">
      <c r="A10" s="3" t="s">
        <v>11</v>
      </c>
      <c r="B10" s="6">
        <v>2264</v>
      </c>
      <c r="C10" s="6">
        <v>2392</v>
      </c>
      <c r="D10" s="6">
        <f t="shared" si="0"/>
        <v>4656</v>
      </c>
      <c r="E10" s="6">
        <v>-9</v>
      </c>
      <c r="F10" s="6">
        <v>1570</v>
      </c>
      <c r="G10" s="6">
        <v>-6</v>
      </c>
    </row>
    <row r="11" spans="1:7" ht="15" customHeight="1">
      <c r="A11" s="3" t="s">
        <v>12</v>
      </c>
      <c r="B11" s="6">
        <v>5981</v>
      </c>
      <c r="C11" s="6">
        <v>6657</v>
      </c>
      <c r="D11" s="6">
        <f t="shared" si="0"/>
        <v>12638</v>
      </c>
      <c r="E11" s="6">
        <v>-5</v>
      </c>
      <c r="F11" s="6">
        <v>4639</v>
      </c>
      <c r="G11" s="6">
        <v>-8</v>
      </c>
    </row>
    <row r="12" spans="1:7" ht="15" customHeight="1">
      <c r="A12" s="3" t="s">
        <v>13</v>
      </c>
      <c r="B12" s="6">
        <v>1528</v>
      </c>
      <c r="C12" s="6">
        <v>1617</v>
      </c>
      <c r="D12" s="6">
        <f t="shared" si="0"/>
        <v>3145</v>
      </c>
      <c r="E12" s="6">
        <v>-8</v>
      </c>
      <c r="F12" s="6">
        <v>987</v>
      </c>
      <c r="G12" s="6">
        <v>-1</v>
      </c>
    </row>
    <row r="13" spans="1:7" ht="15" customHeight="1">
      <c r="A13" s="3" t="s">
        <v>14</v>
      </c>
      <c r="B13" s="6">
        <v>719</v>
      </c>
      <c r="C13" s="6">
        <v>760</v>
      </c>
      <c r="D13" s="6">
        <f t="shared" si="0"/>
        <v>1479</v>
      </c>
      <c r="E13" s="6">
        <v>-7</v>
      </c>
      <c r="F13" s="6">
        <v>520</v>
      </c>
      <c r="G13" s="6">
        <v>-3</v>
      </c>
    </row>
    <row r="14" spans="1:7" ht="15" customHeight="1">
      <c r="A14" s="3" t="s">
        <v>15</v>
      </c>
      <c r="B14" s="6">
        <v>885</v>
      </c>
      <c r="C14" s="6">
        <v>957</v>
      </c>
      <c r="D14" s="6">
        <f t="shared" si="0"/>
        <v>1842</v>
      </c>
      <c r="E14" s="6">
        <v>-2</v>
      </c>
      <c r="F14" s="6">
        <v>607</v>
      </c>
      <c r="G14" s="6">
        <v>1</v>
      </c>
    </row>
    <row r="15" spans="1:7" ht="15" customHeight="1">
      <c r="A15" s="3" t="s">
        <v>16</v>
      </c>
      <c r="B15" s="6">
        <v>1417</v>
      </c>
      <c r="C15" s="6">
        <v>1616</v>
      </c>
      <c r="D15" s="6">
        <f t="shared" si="0"/>
        <v>3033</v>
      </c>
      <c r="E15" s="6">
        <v>5</v>
      </c>
      <c r="F15" s="6">
        <v>982</v>
      </c>
      <c r="G15" s="6">
        <v>5</v>
      </c>
    </row>
    <row r="16" spans="1:7" ht="15" customHeight="1">
      <c r="A16" s="3" t="s">
        <v>17</v>
      </c>
      <c r="B16" s="6">
        <v>3334</v>
      </c>
      <c r="C16" s="6">
        <v>3436</v>
      </c>
      <c r="D16" s="6">
        <f t="shared" si="0"/>
        <v>6770</v>
      </c>
      <c r="E16" s="6">
        <v>2</v>
      </c>
      <c r="F16" s="6">
        <v>2293</v>
      </c>
      <c r="G16" s="6">
        <v>2</v>
      </c>
    </row>
    <row r="17" spans="1:7" ht="15" customHeight="1">
      <c r="A17" s="3" t="s">
        <v>18</v>
      </c>
      <c r="B17" s="6">
        <v>934</v>
      </c>
      <c r="C17" s="6">
        <v>1050</v>
      </c>
      <c r="D17" s="6">
        <f t="shared" si="0"/>
        <v>1984</v>
      </c>
      <c r="E17" s="6">
        <v>-5</v>
      </c>
      <c r="F17" s="6">
        <v>720</v>
      </c>
      <c r="G17" s="6">
        <v>-2</v>
      </c>
    </row>
    <row r="18" spans="1:7" ht="15" customHeight="1">
      <c r="A18" s="3" t="s">
        <v>19</v>
      </c>
      <c r="B18" s="6">
        <v>733</v>
      </c>
      <c r="C18" s="6">
        <v>810</v>
      </c>
      <c r="D18" s="6">
        <f t="shared" si="0"/>
        <v>1543</v>
      </c>
      <c r="E18" s="6">
        <v>-2</v>
      </c>
      <c r="F18" s="6">
        <v>446</v>
      </c>
      <c r="G18" s="6">
        <v>0</v>
      </c>
    </row>
    <row r="19" spans="1:7" ht="15" customHeight="1">
      <c r="A19" s="3" t="s">
        <v>20</v>
      </c>
      <c r="B19" s="6">
        <v>2416</v>
      </c>
      <c r="C19" s="6">
        <v>2564</v>
      </c>
      <c r="D19" s="6">
        <f t="shared" si="0"/>
        <v>4980</v>
      </c>
      <c r="E19" s="6">
        <v>-13</v>
      </c>
      <c r="F19" s="6">
        <v>1640</v>
      </c>
      <c r="G19" s="6">
        <v>-1</v>
      </c>
    </row>
    <row r="20" spans="1:7" ht="15" customHeight="1">
      <c r="A20" s="3" t="s">
        <v>21</v>
      </c>
      <c r="B20" s="6">
        <v>6858</v>
      </c>
      <c r="C20" s="6">
        <v>7420</v>
      </c>
      <c r="D20" s="6">
        <f t="shared" si="0"/>
        <v>14278</v>
      </c>
      <c r="E20" s="6">
        <v>5</v>
      </c>
      <c r="F20" s="6">
        <v>4913</v>
      </c>
      <c r="G20" s="6">
        <v>6</v>
      </c>
    </row>
    <row r="21" spans="1:7" ht="15" customHeight="1">
      <c r="A21" s="3" t="s">
        <v>22</v>
      </c>
      <c r="B21" s="6">
        <v>6396</v>
      </c>
      <c r="C21" s="6">
        <v>7063</v>
      </c>
      <c r="D21" s="6">
        <f t="shared" si="0"/>
        <v>13459</v>
      </c>
      <c r="E21" s="6">
        <v>1</v>
      </c>
      <c r="F21" s="6">
        <v>5012</v>
      </c>
      <c r="G21" s="6">
        <v>8</v>
      </c>
    </row>
    <row r="22" spans="1:7" ht="15" customHeight="1">
      <c r="A22" s="3" t="s">
        <v>23</v>
      </c>
      <c r="B22" s="6">
        <v>6818</v>
      </c>
      <c r="C22" s="6">
        <v>7252</v>
      </c>
      <c r="D22" s="6">
        <f t="shared" si="0"/>
        <v>14070</v>
      </c>
      <c r="E22" s="6">
        <v>23</v>
      </c>
      <c r="F22" s="6">
        <v>5242</v>
      </c>
      <c r="G22" s="6">
        <v>6</v>
      </c>
    </row>
    <row r="23" spans="1:7" ht="15" customHeight="1">
      <c r="A23" s="3" t="s">
        <v>24</v>
      </c>
      <c r="B23" s="6">
        <v>245</v>
      </c>
      <c r="C23" s="6">
        <v>255</v>
      </c>
      <c r="D23" s="6">
        <f t="shared" si="0"/>
        <v>500</v>
      </c>
      <c r="E23" s="6">
        <v>0</v>
      </c>
      <c r="F23" s="6">
        <v>220</v>
      </c>
      <c r="G23" s="6">
        <v>1</v>
      </c>
    </row>
    <row r="24" spans="1:7" ht="15" customHeight="1">
      <c r="A24" s="3" t="s">
        <v>25</v>
      </c>
      <c r="B24" s="6">
        <v>832</v>
      </c>
      <c r="C24" s="6">
        <v>919</v>
      </c>
      <c r="D24" s="6">
        <f t="shared" si="0"/>
        <v>1751</v>
      </c>
      <c r="E24" s="6">
        <v>-2</v>
      </c>
      <c r="F24" s="6">
        <v>828</v>
      </c>
      <c r="G24" s="6">
        <v>0</v>
      </c>
    </row>
    <row r="25" spans="1:8" ht="15" customHeight="1">
      <c r="A25" s="4" t="s">
        <v>26</v>
      </c>
      <c r="B25" s="6">
        <f aca="true" t="shared" si="1" ref="B25:G25">SUM(B5:B24)</f>
        <v>49936</v>
      </c>
      <c r="C25" s="6">
        <f t="shared" si="1"/>
        <v>54408</v>
      </c>
      <c r="D25" s="6">
        <f t="shared" si="1"/>
        <v>104344</v>
      </c>
      <c r="E25" s="6">
        <f t="shared" si="1"/>
        <v>-38</v>
      </c>
      <c r="F25" s="6">
        <f t="shared" si="1"/>
        <v>38233</v>
      </c>
      <c r="G25" s="6">
        <f t="shared" si="1"/>
        <v>1</v>
      </c>
      <c r="H25" s="5"/>
    </row>
    <row r="26" spans="6:7" ht="13.5">
      <c r="F26" s="7"/>
      <c r="G26" s="7"/>
    </row>
    <row r="27" spans="3:5" ht="13.5">
      <c r="C27"/>
      <c r="E27"/>
    </row>
    <row r="28" spans="3:5" ht="13.5">
      <c r="C28"/>
      <c r="E28"/>
    </row>
    <row r="29" spans="3:5" ht="13.5">
      <c r="C29"/>
      <c r="E29"/>
    </row>
    <row r="30" spans="3:5" ht="13.5">
      <c r="C30"/>
      <c r="E30"/>
    </row>
    <row r="31" spans="3:5" ht="13.5">
      <c r="C31"/>
      <c r="E31"/>
    </row>
    <row r="32" spans="3:5" ht="13.5">
      <c r="C32"/>
      <c r="E32"/>
    </row>
    <row r="33" spans="3:5" ht="13.5">
      <c r="C33"/>
      <c r="E33"/>
    </row>
    <row r="34" spans="3:5" ht="13.5">
      <c r="C34"/>
      <c r="E34"/>
    </row>
    <row r="35" spans="3:5" ht="13.5">
      <c r="C35"/>
      <c r="E35"/>
    </row>
    <row r="36" spans="3:5" ht="13.5">
      <c r="C36"/>
      <c r="E36"/>
    </row>
    <row r="37" spans="3:5" ht="13.5">
      <c r="C37"/>
      <c r="E37"/>
    </row>
    <row r="38" spans="3:5" ht="13.5">
      <c r="C38"/>
      <c r="E38"/>
    </row>
    <row r="39" spans="3:5" ht="13.5">
      <c r="C39"/>
      <c r="E39"/>
    </row>
    <row r="40" spans="3:5" ht="13.5">
      <c r="C40"/>
      <c r="E40"/>
    </row>
    <row r="41" spans="3:5" ht="13.5">
      <c r="C41"/>
      <c r="E41"/>
    </row>
    <row r="42" spans="3:5" ht="13.5">
      <c r="C42"/>
      <c r="E42"/>
    </row>
    <row r="43" spans="3:5" ht="13.5">
      <c r="C43"/>
      <c r="E43"/>
    </row>
    <row r="44" spans="3:5" ht="13.5">
      <c r="C44"/>
      <c r="E44"/>
    </row>
    <row r="45" spans="3:5" ht="13.5">
      <c r="C45"/>
      <c r="E45"/>
    </row>
    <row r="46" spans="3:5" ht="13.5">
      <c r="C46"/>
      <c r="E46"/>
    </row>
    <row r="47" spans="3:5" ht="13.5">
      <c r="C47"/>
      <c r="E47"/>
    </row>
    <row r="48" spans="2:9" ht="13.5">
      <c r="B48"/>
      <c r="C48"/>
      <c r="D48"/>
      <c r="E48"/>
      <c r="F48"/>
      <c r="G48"/>
      <c r="H48"/>
      <c r="I48"/>
    </row>
    <row r="49" spans="3:5" ht="13.5">
      <c r="C49"/>
      <c r="E49"/>
    </row>
  </sheetData>
  <sheetProtection/>
  <mergeCells count="1">
    <mergeCell ref="B3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B36" sqref="B36"/>
    </sheetView>
  </sheetViews>
  <sheetFormatPr defaultColWidth="8.00390625" defaultRowHeight="13.5"/>
  <cols>
    <col min="1" max="8" width="10.625" style="2" customWidth="1"/>
    <col min="9" max="16384" width="8.00390625" style="2" customWidth="1"/>
  </cols>
  <sheetData>
    <row r="1" ht="13.5">
      <c r="A1" s="1" t="s">
        <v>28</v>
      </c>
    </row>
    <row r="2" ht="13.5">
      <c r="A2" s="1" t="s">
        <v>31</v>
      </c>
    </row>
    <row r="3" spans="2:5" ht="13.5">
      <c r="B3" s="16" t="s">
        <v>27</v>
      </c>
      <c r="C3" s="17"/>
      <c r="D3" s="17"/>
      <c r="E3" s="18"/>
    </row>
    <row r="4" spans="1:7" ht="15" customHeight="1">
      <c r="A4" s="4" t="s">
        <v>0</v>
      </c>
      <c r="B4" s="4" t="s">
        <v>1</v>
      </c>
      <c r="C4" s="4" t="s">
        <v>3</v>
      </c>
      <c r="D4" s="4" t="s">
        <v>4</v>
      </c>
      <c r="E4" s="4" t="s">
        <v>2</v>
      </c>
      <c r="F4" s="4" t="s">
        <v>5</v>
      </c>
      <c r="G4" s="4" t="s">
        <v>2</v>
      </c>
    </row>
    <row r="5" spans="1:7" ht="15" customHeight="1">
      <c r="A5" s="3" t="s">
        <v>6</v>
      </c>
      <c r="B5" s="6">
        <v>1485</v>
      </c>
      <c r="C5" s="6">
        <v>1840</v>
      </c>
      <c r="D5" s="6">
        <f aca="true" t="shared" si="0" ref="D5:D24">SUM(B5:C5)</f>
        <v>3325</v>
      </c>
      <c r="E5" s="6">
        <v>-1</v>
      </c>
      <c r="F5" s="6">
        <v>1533</v>
      </c>
      <c r="G5" s="6">
        <v>0</v>
      </c>
    </row>
    <row r="6" spans="1:7" ht="15" customHeight="1">
      <c r="A6" s="3" t="s">
        <v>7</v>
      </c>
      <c r="B6" s="6">
        <v>1379</v>
      </c>
      <c r="C6" s="6">
        <v>1602</v>
      </c>
      <c r="D6" s="6">
        <f t="shared" si="0"/>
        <v>2981</v>
      </c>
      <c r="E6" s="6">
        <v>-1</v>
      </c>
      <c r="F6" s="6">
        <v>1295</v>
      </c>
      <c r="G6" s="6">
        <v>-1</v>
      </c>
    </row>
    <row r="7" spans="1:7" ht="15" customHeight="1">
      <c r="A7" s="3" t="s">
        <v>8</v>
      </c>
      <c r="B7" s="6">
        <v>2460</v>
      </c>
      <c r="C7" s="6">
        <v>2605</v>
      </c>
      <c r="D7" s="6">
        <f t="shared" si="0"/>
        <v>5065</v>
      </c>
      <c r="E7" s="6">
        <v>-20</v>
      </c>
      <c r="F7" s="6">
        <v>1955</v>
      </c>
      <c r="G7" s="6">
        <v>-10</v>
      </c>
    </row>
    <row r="8" spans="1:7" ht="15" customHeight="1">
      <c r="A8" s="3" t="s">
        <v>9</v>
      </c>
      <c r="B8" s="6">
        <v>1773</v>
      </c>
      <c r="C8" s="6">
        <v>1884</v>
      </c>
      <c r="D8" s="6">
        <f t="shared" si="0"/>
        <v>3657</v>
      </c>
      <c r="E8" s="6">
        <v>-10</v>
      </c>
      <c r="F8" s="6">
        <v>1487</v>
      </c>
      <c r="G8" s="6">
        <v>-5</v>
      </c>
    </row>
    <row r="9" spans="1:7" ht="15" customHeight="1">
      <c r="A9" s="3" t="s">
        <v>10</v>
      </c>
      <c r="B9" s="6">
        <v>1470</v>
      </c>
      <c r="C9" s="6">
        <v>1687</v>
      </c>
      <c r="D9" s="6">
        <f t="shared" si="0"/>
        <v>3157</v>
      </c>
      <c r="E9" s="6">
        <v>1</v>
      </c>
      <c r="F9" s="6">
        <v>1330</v>
      </c>
      <c r="G9" s="6">
        <v>2</v>
      </c>
    </row>
    <row r="10" spans="1:7" ht="15" customHeight="1">
      <c r="A10" s="3" t="s">
        <v>11</v>
      </c>
      <c r="B10" s="6">
        <v>2265</v>
      </c>
      <c r="C10" s="6">
        <v>2393</v>
      </c>
      <c r="D10" s="6">
        <f t="shared" si="0"/>
        <v>4658</v>
      </c>
      <c r="E10" s="6">
        <v>2</v>
      </c>
      <c r="F10" s="6">
        <v>1567</v>
      </c>
      <c r="G10" s="6">
        <v>-3</v>
      </c>
    </row>
    <row r="11" spans="1:7" ht="15" customHeight="1">
      <c r="A11" s="3" t="s">
        <v>12</v>
      </c>
      <c r="B11" s="6">
        <v>5971</v>
      </c>
      <c r="C11" s="6">
        <v>6664</v>
      </c>
      <c r="D11" s="6">
        <f t="shared" si="0"/>
        <v>12635</v>
      </c>
      <c r="E11" s="6">
        <v>-3</v>
      </c>
      <c r="F11" s="6">
        <v>4645</v>
      </c>
      <c r="G11" s="6">
        <v>6</v>
      </c>
    </row>
    <row r="12" spans="1:7" ht="15" customHeight="1">
      <c r="A12" s="3" t="s">
        <v>13</v>
      </c>
      <c r="B12" s="6">
        <v>1528</v>
      </c>
      <c r="C12" s="6">
        <v>1612</v>
      </c>
      <c r="D12" s="6">
        <f t="shared" si="0"/>
        <v>3140</v>
      </c>
      <c r="E12" s="6">
        <v>-5</v>
      </c>
      <c r="F12" s="6">
        <v>987</v>
      </c>
      <c r="G12" s="6">
        <v>0</v>
      </c>
    </row>
    <row r="13" spans="1:7" ht="15" customHeight="1">
      <c r="A13" s="3" t="s">
        <v>14</v>
      </c>
      <c r="B13" s="6">
        <v>720</v>
      </c>
      <c r="C13" s="6">
        <v>760</v>
      </c>
      <c r="D13" s="6">
        <f t="shared" si="0"/>
        <v>1480</v>
      </c>
      <c r="E13" s="6">
        <v>1</v>
      </c>
      <c r="F13" s="6">
        <v>520</v>
      </c>
      <c r="G13" s="6">
        <v>0</v>
      </c>
    </row>
    <row r="14" spans="1:7" ht="15" customHeight="1">
      <c r="A14" s="3" t="s">
        <v>15</v>
      </c>
      <c r="B14" s="6">
        <v>884</v>
      </c>
      <c r="C14" s="6">
        <v>955</v>
      </c>
      <c r="D14" s="6">
        <f t="shared" si="0"/>
        <v>1839</v>
      </c>
      <c r="E14" s="6">
        <v>-3</v>
      </c>
      <c r="F14" s="6">
        <v>607</v>
      </c>
      <c r="G14" s="6">
        <v>0</v>
      </c>
    </row>
    <row r="15" spans="1:7" ht="15" customHeight="1">
      <c r="A15" s="3" t="s">
        <v>16</v>
      </c>
      <c r="B15" s="6">
        <v>1417</v>
      </c>
      <c r="C15" s="6">
        <v>1611</v>
      </c>
      <c r="D15" s="6">
        <f t="shared" si="0"/>
        <v>3028</v>
      </c>
      <c r="E15" s="6">
        <v>-5</v>
      </c>
      <c r="F15" s="6">
        <v>981</v>
      </c>
      <c r="G15" s="6">
        <v>-1</v>
      </c>
    </row>
    <row r="16" spans="1:7" ht="15" customHeight="1">
      <c r="A16" s="3" t="s">
        <v>17</v>
      </c>
      <c r="B16" s="6">
        <v>3331</v>
      </c>
      <c r="C16" s="6">
        <v>3431</v>
      </c>
      <c r="D16" s="6">
        <f t="shared" si="0"/>
        <v>6762</v>
      </c>
      <c r="E16" s="6">
        <v>-8</v>
      </c>
      <c r="F16" s="6">
        <v>2292</v>
      </c>
      <c r="G16" s="6">
        <v>-1</v>
      </c>
    </row>
    <row r="17" spans="1:7" ht="15" customHeight="1">
      <c r="A17" s="3" t="s">
        <v>18</v>
      </c>
      <c r="B17" s="6">
        <v>937</v>
      </c>
      <c r="C17" s="6">
        <v>1053</v>
      </c>
      <c r="D17" s="6">
        <f t="shared" si="0"/>
        <v>1990</v>
      </c>
      <c r="E17" s="6">
        <v>6</v>
      </c>
      <c r="F17" s="6">
        <v>720</v>
      </c>
      <c r="G17" s="6">
        <v>0</v>
      </c>
    </row>
    <row r="18" spans="1:7" ht="15" customHeight="1">
      <c r="A18" s="3" t="s">
        <v>19</v>
      </c>
      <c r="B18" s="6">
        <v>732</v>
      </c>
      <c r="C18" s="6">
        <v>811</v>
      </c>
      <c r="D18" s="6">
        <f t="shared" si="0"/>
        <v>1543</v>
      </c>
      <c r="E18" s="6">
        <v>0</v>
      </c>
      <c r="F18" s="6">
        <v>445</v>
      </c>
      <c r="G18" s="6">
        <v>-1</v>
      </c>
    </row>
    <row r="19" spans="1:7" ht="15" customHeight="1">
      <c r="A19" s="3" t="s">
        <v>20</v>
      </c>
      <c r="B19" s="6">
        <v>2412</v>
      </c>
      <c r="C19" s="6">
        <v>2565</v>
      </c>
      <c r="D19" s="6">
        <f t="shared" si="0"/>
        <v>4977</v>
      </c>
      <c r="E19" s="6">
        <v>-3</v>
      </c>
      <c r="F19" s="6">
        <v>1639</v>
      </c>
      <c r="G19" s="6">
        <v>-1</v>
      </c>
    </row>
    <row r="20" spans="1:7" ht="15" customHeight="1">
      <c r="A20" s="3" t="s">
        <v>21</v>
      </c>
      <c r="B20" s="6">
        <v>6866</v>
      </c>
      <c r="C20" s="6">
        <v>7431</v>
      </c>
      <c r="D20" s="6">
        <f t="shared" si="0"/>
        <v>14297</v>
      </c>
      <c r="E20" s="6">
        <v>19</v>
      </c>
      <c r="F20" s="6">
        <v>4929</v>
      </c>
      <c r="G20" s="6">
        <v>16</v>
      </c>
    </row>
    <row r="21" spans="1:7" ht="15" customHeight="1">
      <c r="A21" s="3" t="s">
        <v>22</v>
      </c>
      <c r="B21" s="6">
        <v>6385</v>
      </c>
      <c r="C21" s="6">
        <v>7036</v>
      </c>
      <c r="D21" s="6">
        <f t="shared" si="0"/>
        <v>13421</v>
      </c>
      <c r="E21" s="6">
        <v>-38</v>
      </c>
      <c r="F21" s="6">
        <v>4995</v>
      </c>
      <c r="G21" s="6">
        <v>-17</v>
      </c>
    </row>
    <row r="22" spans="1:7" ht="15" customHeight="1">
      <c r="A22" s="3" t="s">
        <v>23</v>
      </c>
      <c r="B22" s="6">
        <v>6830</v>
      </c>
      <c r="C22" s="6">
        <v>7258</v>
      </c>
      <c r="D22" s="6">
        <f t="shared" si="0"/>
        <v>14088</v>
      </c>
      <c r="E22" s="6">
        <v>18</v>
      </c>
      <c r="F22" s="6">
        <v>5252</v>
      </c>
      <c r="G22" s="6">
        <v>10</v>
      </c>
    </row>
    <row r="23" spans="1:7" ht="15" customHeight="1">
      <c r="A23" s="3" t="s">
        <v>24</v>
      </c>
      <c r="B23" s="6">
        <v>244</v>
      </c>
      <c r="C23" s="6">
        <v>253</v>
      </c>
      <c r="D23" s="6">
        <f t="shared" si="0"/>
        <v>497</v>
      </c>
      <c r="E23" s="6">
        <v>-3</v>
      </c>
      <c r="F23" s="6">
        <v>220</v>
      </c>
      <c r="G23" s="6">
        <v>0</v>
      </c>
    </row>
    <row r="24" spans="1:7" ht="15" customHeight="1">
      <c r="A24" s="3" t="s">
        <v>25</v>
      </c>
      <c r="B24" s="6">
        <v>830</v>
      </c>
      <c r="C24" s="6">
        <v>917</v>
      </c>
      <c r="D24" s="6">
        <f t="shared" si="0"/>
        <v>1747</v>
      </c>
      <c r="E24" s="6">
        <v>-4</v>
      </c>
      <c r="F24" s="6">
        <v>825</v>
      </c>
      <c r="G24" s="6">
        <v>-3</v>
      </c>
    </row>
    <row r="25" spans="1:8" ht="15" customHeight="1">
      <c r="A25" s="4" t="s">
        <v>26</v>
      </c>
      <c r="B25" s="6">
        <f aca="true" t="shared" si="1" ref="B25:G25">SUM(B5:B24)</f>
        <v>49919</v>
      </c>
      <c r="C25" s="6">
        <f t="shared" si="1"/>
        <v>54368</v>
      </c>
      <c r="D25" s="6">
        <f t="shared" si="1"/>
        <v>104287</v>
      </c>
      <c r="E25" s="6">
        <f t="shared" si="1"/>
        <v>-57</v>
      </c>
      <c r="F25" s="6">
        <f t="shared" si="1"/>
        <v>38224</v>
      </c>
      <c r="G25" s="6">
        <f t="shared" si="1"/>
        <v>-9</v>
      </c>
      <c r="H25" s="5"/>
    </row>
    <row r="26" spans="6:7" ht="13.5">
      <c r="F26" s="7"/>
      <c r="G26" s="7"/>
    </row>
    <row r="27" spans="3:5" ht="13.5">
      <c r="C27"/>
      <c r="E27"/>
    </row>
    <row r="28" spans="3:5" ht="13.5">
      <c r="C28"/>
      <c r="E28"/>
    </row>
    <row r="29" spans="3:5" ht="13.5">
      <c r="C29"/>
      <c r="E29"/>
    </row>
    <row r="30" spans="3:5" ht="13.5">
      <c r="C30"/>
      <c r="E30"/>
    </row>
    <row r="31" spans="3:5" ht="13.5">
      <c r="C31"/>
      <c r="E31"/>
    </row>
    <row r="32" spans="3:5" ht="13.5">
      <c r="C32"/>
      <c r="E32"/>
    </row>
    <row r="33" spans="3:5" ht="13.5">
      <c r="C33"/>
      <c r="E33"/>
    </row>
    <row r="34" spans="3:5" ht="13.5">
      <c r="C34"/>
      <c r="E34"/>
    </row>
    <row r="35" spans="3:5" ht="13.5">
      <c r="C35"/>
      <c r="E35"/>
    </row>
    <row r="36" spans="3:5" ht="13.5">
      <c r="C36"/>
      <c r="E36"/>
    </row>
    <row r="37" spans="3:5" ht="13.5">
      <c r="C37"/>
      <c r="E37"/>
    </row>
    <row r="38" spans="3:5" ht="13.5">
      <c r="C38"/>
      <c r="E38"/>
    </row>
    <row r="39" spans="3:5" ht="13.5">
      <c r="C39"/>
      <c r="E39"/>
    </row>
    <row r="40" spans="3:5" ht="13.5">
      <c r="C40"/>
      <c r="E40"/>
    </row>
    <row r="41" spans="3:5" ht="13.5">
      <c r="C41"/>
      <c r="E41"/>
    </row>
    <row r="42" spans="3:5" ht="13.5">
      <c r="C42"/>
      <c r="E42"/>
    </row>
    <row r="43" spans="3:5" ht="13.5">
      <c r="C43"/>
      <c r="E43"/>
    </row>
    <row r="44" spans="3:5" ht="13.5">
      <c r="C44"/>
      <c r="E44"/>
    </row>
    <row r="45" spans="3:5" ht="13.5">
      <c r="C45"/>
      <c r="E45"/>
    </row>
    <row r="46" spans="3:5" ht="13.5">
      <c r="C46"/>
      <c r="E46"/>
    </row>
    <row r="47" spans="3:5" ht="13.5">
      <c r="C47"/>
      <c r="E47"/>
    </row>
    <row r="48" spans="2:9" ht="13.5">
      <c r="B48"/>
      <c r="C48"/>
      <c r="D48"/>
      <c r="E48"/>
      <c r="F48"/>
      <c r="G48"/>
      <c r="H48"/>
      <c r="I48"/>
    </row>
    <row r="49" spans="3:5" ht="13.5">
      <c r="C49"/>
      <c r="E49"/>
    </row>
  </sheetData>
  <sheetProtection/>
  <mergeCells count="1">
    <mergeCell ref="B3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B31" sqref="B31"/>
    </sheetView>
  </sheetViews>
  <sheetFormatPr defaultColWidth="8.00390625" defaultRowHeight="13.5"/>
  <cols>
    <col min="1" max="1" width="2.625" style="2" customWidth="1"/>
    <col min="2" max="2" width="8.625" style="2" customWidth="1"/>
    <col min="3" max="9" width="10.625" style="2" customWidth="1"/>
    <col min="10" max="16384" width="8.00390625" style="2" customWidth="1"/>
  </cols>
  <sheetData>
    <row r="1" ht="13.5">
      <c r="B1" s="1" t="s">
        <v>40</v>
      </c>
    </row>
    <row r="2" ht="13.5">
      <c r="B2" s="1" t="s">
        <v>32</v>
      </c>
    </row>
    <row r="3" spans="3:6" ht="13.5">
      <c r="C3" s="16" t="s">
        <v>27</v>
      </c>
      <c r="D3" s="17"/>
      <c r="E3" s="17"/>
      <c r="F3" s="18"/>
    </row>
    <row r="4" spans="1:8" ht="15" customHeight="1">
      <c r="A4" s="19" t="s">
        <v>0</v>
      </c>
      <c r="B4" s="20"/>
      <c r="C4" s="4" t="s">
        <v>1</v>
      </c>
      <c r="D4" s="4" t="s">
        <v>3</v>
      </c>
      <c r="E4" s="4" t="s">
        <v>4</v>
      </c>
      <c r="F4" s="4" t="s">
        <v>2</v>
      </c>
      <c r="G4" s="4" t="s">
        <v>5</v>
      </c>
      <c r="H4" s="4" t="s">
        <v>2</v>
      </c>
    </row>
    <row r="5" spans="1:8" ht="15" customHeight="1">
      <c r="A5" s="21" t="s">
        <v>6</v>
      </c>
      <c r="B5" s="20"/>
      <c r="C5" s="6">
        <v>1514</v>
      </c>
      <c r="D5" s="6">
        <v>1912</v>
      </c>
      <c r="E5" s="6">
        <f aca="true" t="shared" si="0" ref="E5:E24">SUM(C5:D5)</f>
        <v>3426</v>
      </c>
      <c r="F5" s="6">
        <v>101</v>
      </c>
      <c r="G5" s="6">
        <v>1580</v>
      </c>
      <c r="H5" s="6">
        <v>47</v>
      </c>
    </row>
    <row r="6" spans="1:8" ht="15" customHeight="1">
      <c r="A6" s="21" t="s">
        <v>7</v>
      </c>
      <c r="B6" s="20"/>
      <c r="C6" s="6">
        <v>1407</v>
      </c>
      <c r="D6" s="6">
        <v>1657</v>
      </c>
      <c r="E6" s="6">
        <f t="shared" si="0"/>
        <v>3064</v>
      </c>
      <c r="F6" s="6">
        <v>83</v>
      </c>
      <c r="G6" s="6">
        <v>1335</v>
      </c>
      <c r="H6" s="6">
        <v>40</v>
      </c>
    </row>
    <row r="7" spans="1:8" ht="15" customHeight="1">
      <c r="A7" s="21" t="s">
        <v>8</v>
      </c>
      <c r="B7" s="20"/>
      <c r="C7" s="6">
        <v>2511</v>
      </c>
      <c r="D7" s="6">
        <v>2684</v>
      </c>
      <c r="E7" s="6">
        <f t="shared" si="0"/>
        <v>5195</v>
      </c>
      <c r="F7" s="6">
        <v>130</v>
      </c>
      <c r="G7" s="6">
        <v>2004</v>
      </c>
      <c r="H7" s="6">
        <v>49</v>
      </c>
    </row>
    <row r="8" spans="1:8" ht="15" customHeight="1">
      <c r="A8" s="21" t="s">
        <v>9</v>
      </c>
      <c r="B8" s="20"/>
      <c r="C8" s="6">
        <v>1799</v>
      </c>
      <c r="D8" s="6">
        <v>1938</v>
      </c>
      <c r="E8" s="6">
        <f t="shared" si="0"/>
        <v>3737</v>
      </c>
      <c r="F8" s="6">
        <v>80</v>
      </c>
      <c r="G8" s="6">
        <v>1510</v>
      </c>
      <c r="H8" s="6">
        <v>23</v>
      </c>
    </row>
    <row r="9" spans="1:8" ht="15" customHeight="1">
      <c r="A9" s="21" t="s">
        <v>10</v>
      </c>
      <c r="B9" s="20"/>
      <c r="C9" s="6">
        <v>1473</v>
      </c>
      <c r="D9" s="6">
        <v>1704</v>
      </c>
      <c r="E9" s="6">
        <f t="shared" si="0"/>
        <v>3177</v>
      </c>
      <c r="F9" s="6">
        <v>20</v>
      </c>
      <c r="G9" s="6">
        <v>1333</v>
      </c>
      <c r="H9" s="6">
        <v>3</v>
      </c>
    </row>
    <row r="10" spans="1:8" ht="15" customHeight="1">
      <c r="A10" s="21" t="s">
        <v>11</v>
      </c>
      <c r="B10" s="20"/>
      <c r="C10" s="6">
        <v>2284</v>
      </c>
      <c r="D10" s="6">
        <v>2415</v>
      </c>
      <c r="E10" s="6">
        <f t="shared" si="0"/>
        <v>4699</v>
      </c>
      <c r="F10" s="6">
        <v>41</v>
      </c>
      <c r="G10" s="6">
        <v>1590</v>
      </c>
      <c r="H10" s="6">
        <v>23</v>
      </c>
    </row>
    <row r="11" spans="1:8" ht="15" customHeight="1">
      <c r="A11" s="21" t="s">
        <v>12</v>
      </c>
      <c r="B11" s="20"/>
      <c r="C11" s="6">
        <v>6112</v>
      </c>
      <c r="D11" s="6">
        <v>6879</v>
      </c>
      <c r="E11" s="6">
        <f t="shared" si="0"/>
        <v>12991</v>
      </c>
      <c r="F11" s="6">
        <v>356</v>
      </c>
      <c r="G11" s="6">
        <v>4771</v>
      </c>
      <c r="H11" s="6">
        <v>126</v>
      </c>
    </row>
    <row r="12" spans="1:8" ht="15" customHeight="1">
      <c r="A12" s="21" t="s">
        <v>13</v>
      </c>
      <c r="B12" s="20"/>
      <c r="C12" s="6">
        <v>1537</v>
      </c>
      <c r="D12" s="6">
        <v>1619</v>
      </c>
      <c r="E12" s="6">
        <f t="shared" si="0"/>
        <v>3156</v>
      </c>
      <c r="F12" s="6">
        <v>16</v>
      </c>
      <c r="G12" s="6">
        <v>991</v>
      </c>
      <c r="H12" s="6">
        <v>4</v>
      </c>
    </row>
    <row r="13" spans="1:8" ht="15" customHeight="1">
      <c r="A13" s="21" t="s">
        <v>14</v>
      </c>
      <c r="B13" s="20"/>
      <c r="C13" s="6">
        <v>722</v>
      </c>
      <c r="D13" s="6">
        <v>767</v>
      </c>
      <c r="E13" s="6">
        <f t="shared" si="0"/>
        <v>1489</v>
      </c>
      <c r="F13" s="6">
        <v>9</v>
      </c>
      <c r="G13" s="6">
        <v>521</v>
      </c>
      <c r="H13" s="6">
        <v>1</v>
      </c>
    </row>
    <row r="14" spans="1:8" ht="15" customHeight="1">
      <c r="A14" s="21" t="s">
        <v>15</v>
      </c>
      <c r="B14" s="20"/>
      <c r="C14" s="6">
        <v>887</v>
      </c>
      <c r="D14" s="6">
        <v>962</v>
      </c>
      <c r="E14" s="6">
        <f t="shared" si="0"/>
        <v>1849</v>
      </c>
      <c r="F14" s="6">
        <v>10</v>
      </c>
      <c r="G14" s="6">
        <v>607</v>
      </c>
      <c r="H14" s="6">
        <v>0</v>
      </c>
    </row>
    <row r="15" spans="1:8" ht="15" customHeight="1">
      <c r="A15" s="21" t="s">
        <v>16</v>
      </c>
      <c r="B15" s="20"/>
      <c r="C15" s="6">
        <v>1433</v>
      </c>
      <c r="D15" s="6">
        <v>1631</v>
      </c>
      <c r="E15" s="6">
        <f t="shared" si="0"/>
        <v>3064</v>
      </c>
      <c r="F15" s="6">
        <v>36</v>
      </c>
      <c r="G15" s="6">
        <v>1006</v>
      </c>
      <c r="H15" s="6">
        <v>25</v>
      </c>
    </row>
    <row r="16" spans="1:8" ht="15" customHeight="1">
      <c r="A16" s="21" t="s">
        <v>17</v>
      </c>
      <c r="B16" s="20"/>
      <c r="C16" s="6">
        <v>3431</v>
      </c>
      <c r="D16" s="6">
        <v>3616</v>
      </c>
      <c r="E16" s="6">
        <f t="shared" si="0"/>
        <v>7047</v>
      </c>
      <c r="F16" s="6">
        <v>285</v>
      </c>
      <c r="G16" s="6">
        <v>2427</v>
      </c>
      <c r="H16" s="6">
        <v>135</v>
      </c>
    </row>
    <row r="17" spans="1:8" ht="15" customHeight="1">
      <c r="A17" s="21" t="s">
        <v>18</v>
      </c>
      <c r="B17" s="20"/>
      <c r="C17" s="6">
        <v>947</v>
      </c>
      <c r="D17" s="6">
        <v>1064</v>
      </c>
      <c r="E17" s="6">
        <f t="shared" si="0"/>
        <v>2011</v>
      </c>
      <c r="F17" s="6">
        <v>21</v>
      </c>
      <c r="G17" s="6">
        <v>727</v>
      </c>
      <c r="H17" s="6">
        <v>7</v>
      </c>
    </row>
    <row r="18" spans="1:8" ht="15" customHeight="1">
      <c r="A18" s="21" t="s">
        <v>19</v>
      </c>
      <c r="B18" s="20"/>
      <c r="C18" s="6">
        <v>733</v>
      </c>
      <c r="D18" s="6">
        <v>811</v>
      </c>
      <c r="E18" s="6">
        <f t="shared" si="0"/>
        <v>1544</v>
      </c>
      <c r="F18" s="6">
        <v>1</v>
      </c>
      <c r="G18" s="6">
        <v>445</v>
      </c>
      <c r="H18" s="6">
        <v>0</v>
      </c>
    </row>
    <row r="19" spans="1:8" ht="15" customHeight="1">
      <c r="A19" s="21" t="s">
        <v>20</v>
      </c>
      <c r="B19" s="20"/>
      <c r="C19" s="6">
        <v>2476</v>
      </c>
      <c r="D19" s="6">
        <v>2683</v>
      </c>
      <c r="E19" s="6">
        <f t="shared" si="0"/>
        <v>5159</v>
      </c>
      <c r="F19" s="6">
        <v>182</v>
      </c>
      <c r="G19" s="6">
        <v>1704</v>
      </c>
      <c r="H19" s="6">
        <v>65</v>
      </c>
    </row>
    <row r="20" spans="1:8" ht="15" customHeight="1">
      <c r="A20" s="21" t="s">
        <v>21</v>
      </c>
      <c r="B20" s="20"/>
      <c r="C20" s="6">
        <v>7013</v>
      </c>
      <c r="D20" s="6">
        <v>7621</v>
      </c>
      <c r="E20" s="6">
        <f t="shared" si="0"/>
        <v>14634</v>
      </c>
      <c r="F20" s="6">
        <v>337</v>
      </c>
      <c r="G20" s="6">
        <v>5081</v>
      </c>
      <c r="H20" s="6">
        <v>152</v>
      </c>
    </row>
    <row r="21" spans="1:8" ht="15" customHeight="1">
      <c r="A21" s="21" t="s">
        <v>22</v>
      </c>
      <c r="B21" s="20"/>
      <c r="C21" s="6">
        <v>6450</v>
      </c>
      <c r="D21" s="6">
        <v>7176</v>
      </c>
      <c r="E21" s="6">
        <f t="shared" si="0"/>
        <v>13626</v>
      </c>
      <c r="F21" s="6">
        <v>205</v>
      </c>
      <c r="G21" s="6">
        <v>5069</v>
      </c>
      <c r="H21" s="6">
        <v>74</v>
      </c>
    </row>
    <row r="22" spans="1:8" ht="15" customHeight="1">
      <c r="A22" s="21" t="s">
        <v>23</v>
      </c>
      <c r="B22" s="20"/>
      <c r="C22" s="6">
        <v>6957</v>
      </c>
      <c r="D22" s="6">
        <v>7439</v>
      </c>
      <c r="E22" s="6">
        <f t="shared" si="0"/>
        <v>14396</v>
      </c>
      <c r="F22" s="6">
        <v>308</v>
      </c>
      <c r="G22" s="6">
        <v>5374</v>
      </c>
      <c r="H22" s="6">
        <v>122</v>
      </c>
    </row>
    <row r="23" spans="1:8" ht="15" customHeight="1">
      <c r="A23" s="21" t="s">
        <v>24</v>
      </c>
      <c r="B23" s="20"/>
      <c r="C23" s="6">
        <v>244</v>
      </c>
      <c r="D23" s="6">
        <v>254</v>
      </c>
      <c r="E23" s="6">
        <f t="shared" si="0"/>
        <v>498</v>
      </c>
      <c r="F23" s="6">
        <v>1</v>
      </c>
      <c r="G23" s="6">
        <v>220</v>
      </c>
      <c r="H23" s="6">
        <v>0</v>
      </c>
    </row>
    <row r="24" spans="1:8" ht="15" customHeight="1">
      <c r="A24" s="21" t="s">
        <v>25</v>
      </c>
      <c r="B24" s="20"/>
      <c r="C24" s="6">
        <v>830</v>
      </c>
      <c r="D24" s="6">
        <v>918</v>
      </c>
      <c r="E24" s="6">
        <f t="shared" si="0"/>
        <v>1748</v>
      </c>
      <c r="F24" s="6">
        <v>1</v>
      </c>
      <c r="G24" s="6">
        <v>826</v>
      </c>
      <c r="H24" s="6">
        <v>1</v>
      </c>
    </row>
    <row r="25" spans="1:9" ht="15" customHeight="1">
      <c r="A25" s="22" t="s">
        <v>33</v>
      </c>
      <c r="B25" s="23"/>
      <c r="C25" s="6">
        <f aca="true" t="shared" si="1" ref="C25:H25">SUM(C5:C24)</f>
        <v>50760</v>
      </c>
      <c r="D25" s="6">
        <f t="shared" si="1"/>
        <v>55750</v>
      </c>
      <c r="E25" s="6">
        <f t="shared" si="1"/>
        <v>106510</v>
      </c>
      <c r="F25" s="6">
        <f t="shared" si="1"/>
        <v>2223</v>
      </c>
      <c r="G25" s="6">
        <f t="shared" si="1"/>
        <v>39121</v>
      </c>
      <c r="H25" s="6">
        <f t="shared" si="1"/>
        <v>897</v>
      </c>
      <c r="I25" s="5"/>
    </row>
    <row r="26" spans="1:8" ht="15" customHeight="1">
      <c r="A26" s="9" t="s">
        <v>34</v>
      </c>
      <c r="B26" s="4" t="s">
        <v>36</v>
      </c>
      <c r="C26" s="8">
        <v>49921</v>
      </c>
      <c r="D26" s="8">
        <v>54369</v>
      </c>
      <c r="E26" s="8">
        <v>104290</v>
      </c>
      <c r="F26" s="13">
        <v>3</v>
      </c>
      <c r="G26" s="8">
        <v>37760</v>
      </c>
      <c r="H26" s="8">
        <v>-464</v>
      </c>
    </row>
    <row r="27" spans="1:8" ht="15" customHeight="1">
      <c r="A27" s="10"/>
      <c r="B27" s="4" t="s">
        <v>37</v>
      </c>
      <c r="C27" s="8">
        <v>839</v>
      </c>
      <c r="D27" s="8">
        <v>1381</v>
      </c>
      <c r="E27" s="8">
        <v>2220</v>
      </c>
      <c r="F27" s="14" t="s">
        <v>45</v>
      </c>
      <c r="G27" s="8">
        <v>834</v>
      </c>
      <c r="H27" s="15" t="s">
        <v>46</v>
      </c>
    </row>
    <row r="28" spans="1:8" ht="15" customHeight="1">
      <c r="A28" s="11" t="s">
        <v>35</v>
      </c>
      <c r="B28" s="4" t="s">
        <v>38</v>
      </c>
      <c r="C28" s="12" t="s">
        <v>39</v>
      </c>
      <c r="D28" s="12" t="s">
        <v>39</v>
      </c>
      <c r="E28" s="12" t="s">
        <v>39</v>
      </c>
      <c r="F28" s="12" t="s">
        <v>39</v>
      </c>
      <c r="G28" s="13">
        <v>527</v>
      </c>
      <c r="H28" s="15" t="s">
        <v>46</v>
      </c>
    </row>
    <row r="29" spans="4:6" ht="13.5">
      <c r="D29"/>
      <c r="F29"/>
    </row>
    <row r="30" spans="2:6" ht="13.5">
      <c r="B30" s="2" t="s">
        <v>41</v>
      </c>
      <c r="D30"/>
      <c r="F30"/>
    </row>
    <row r="31" spans="2:6" ht="13.5">
      <c r="B31" s="2" t="s">
        <v>42</v>
      </c>
      <c r="D31"/>
      <c r="F31"/>
    </row>
    <row r="32" spans="4:6" ht="13.5">
      <c r="D32"/>
      <c r="F32"/>
    </row>
    <row r="33" spans="4:6" ht="13.5">
      <c r="D33"/>
      <c r="F33"/>
    </row>
    <row r="34" spans="4:6" ht="13.5">
      <c r="D34"/>
      <c r="F34"/>
    </row>
    <row r="35" spans="4:6" ht="13.5">
      <c r="D35"/>
      <c r="F35"/>
    </row>
    <row r="36" spans="4:6" ht="13.5">
      <c r="D36"/>
      <c r="F36"/>
    </row>
    <row r="37" spans="4:6" ht="13.5">
      <c r="D37"/>
      <c r="F37"/>
    </row>
    <row r="38" spans="4:6" ht="13.5">
      <c r="D38"/>
      <c r="F38"/>
    </row>
    <row r="39" spans="4:6" ht="13.5">
      <c r="D39"/>
      <c r="F39"/>
    </row>
    <row r="40" spans="4:6" ht="13.5">
      <c r="D40"/>
      <c r="F40"/>
    </row>
    <row r="41" spans="4:6" ht="13.5">
      <c r="D41"/>
      <c r="F41"/>
    </row>
    <row r="42" spans="4:6" ht="13.5">
      <c r="D42"/>
      <c r="F42"/>
    </row>
    <row r="43" spans="4:6" ht="13.5">
      <c r="D43"/>
      <c r="F43"/>
    </row>
    <row r="44" spans="4:6" ht="13.5">
      <c r="D44"/>
      <c r="F44"/>
    </row>
    <row r="45" spans="4:6" ht="13.5">
      <c r="D45"/>
      <c r="F45"/>
    </row>
    <row r="46" spans="4:6" ht="13.5">
      <c r="D46"/>
      <c r="F46"/>
    </row>
    <row r="47" spans="4:6" ht="13.5">
      <c r="D47"/>
      <c r="F47"/>
    </row>
    <row r="48" spans="3:10" ht="13.5">
      <c r="C48"/>
      <c r="D48"/>
      <c r="E48"/>
      <c r="F48"/>
      <c r="G48"/>
      <c r="H48"/>
      <c r="I48"/>
      <c r="J48"/>
    </row>
    <row r="49" spans="4:6" ht="13.5">
      <c r="D49"/>
      <c r="F49"/>
    </row>
  </sheetData>
  <sheetProtection/>
  <mergeCells count="23">
    <mergeCell ref="A25:B25"/>
    <mergeCell ref="A23:B23"/>
    <mergeCell ref="A24:B24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C3:F3"/>
    <mergeCell ref="A4:B4"/>
    <mergeCell ref="A5:B5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I30" sqref="I30"/>
    </sheetView>
  </sheetViews>
  <sheetFormatPr defaultColWidth="8.00390625" defaultRowHeight="13.5"/>
  <cols>
    <col min="1" max="1" width="2.625" style="2" customWidth="1"/>
    <col min="2" max="2" width="8.625" style="2" customWidth="1"/>
    <col min="3" max="9" width="10.625" style="2" customWidth="1"/>
    <col min="10" max="16384" width="8.00390625" style="2" customWidth="1"/>
  </cols>
  <sheetData>
    <row r="1" ht="13.5">
      <c r="B1" s="1" t="s">
        <v>40</v>
      </c>
    </row>
    <row r="2" ht="13.5">
      <c r="B2" s="1" t="s">
        <v>44</v>
      </c>
    </row>
    <row r="3" spans="3:6" ht="13.5">
      <c r="C3" s="16" t="s">
        <v>27</v>
      </c>
      <c r="D3" s="17"/>
      <c r="E3" s="17"/>
      <c r="F3" s="18"/>
    </row>
    <row r="4" spans="1:8" ht="15" customHeight="1">
      <c r="A4" s="19" t="s">
        <v>0</v>
      </c>
      <c r="B4" s="20"/>
      <c r="C4" s="4" t="s">
        <v>1</v>
      </c>
      <c r="D4" s="4" t="s">
        <v>3</v>
      </c>
      <c r="E4" s="4" t="s">
        <v>4</v>
      </c>
      <c r="F4" s="4" t="s">
        <v>2</v>
      </c>
      <c r="G4" s="4" t="s">
        <v>5</v>
      </c>
      <c r="H4" s="4" t="s">
        <v>2</v>
      </c>
    </row>
    <row r="5" spans="1:8" ht="15" customHeight="1">
      <c r="A5" s="21" t="s">
        <v>6</v>
      </c>
      <c r="B5" s="20"/>
      <c r="C5" s="6">
        <v>1509</v>
      </c>
      <c r="D5" s="6">
        <v>1898</v>
      </c>
      <c r="E5" s="6">
        <f aca="true" t="shared" si="0" ref="E5:E24">SUM(C5:D5)</f>
        <v>3407</v>
      </c>
      <c r="F5" s="6">
        <v>-19</v>
      </c>
      <c r="G5" s="6">
        <v>1570</v>
      </c>
      <c r="H5" s="6">
        <v>-10</v>
      </c>
    </row>
    <row r="6" spans="1:8" ht="15" customHeight="1">
      <c r="A6" s="21" t="s">
        <v>7</v>
      </c>
      <c r="B6" s="20"/>
      <c r="C6" s="6">
        <v>1398</v>
      </c>
      <c r="D6" s="6">
        <v>1651</v>
      </c>
      <c r="E6" s="6">
        <f t="shared" si="0"/>
        <v>3049</v>
      </c>
      <c r="F6" s="6">
        <v>-15</v>
      </c>
      <c r="G6" s="6">
        <v>1329</v>
      </c>
      <c r="H6" s="6">
        <v>-6</v>
      </c>
    </row>
    <row r="7" spans="1:8" ht="15" customHeight="1">
      <c r="A7" s="21" t="s">
        <v>8</v>
      </c>
      <c r="B7" s="20"/>
      <c r="C7" s="6">
        <v>2520</v>
      </c>
      <c r="D7" s="6">
        <v>2695</v>
      </c>
      <c r="E7" s="6">
        <f t="shared" si="0"/>
        <v>5215</v>
      </c>
      <c r="F7" s="6">
        <v>20</v>
      </c>
      <c r="G7" s="6">
        <v>2015</v>
      </c>
      <c r="H7" s="6">
        <v>11</v>
      </c>
    </row>
    <row r="8" spans="1:8" ht="15" customHeight="1">
      <c r="A8" s="21" t="s">
        <v>9</v>
      </c>
      <c r="B8" s="20"/>
      <c r="C8" s="6">
        <v>1802</v>
      </c>
      <c r="D8" s="6">
        <v>1938</v>
      </c>
      <c r="E8" s="6">
        <f t="shared" si="0"/>
        <v>3740</v>
      </c>
      <c r="F8" s="6">
        <v>3</v>
      </c>
      <c r="G8" s="6">
        <v>1510</v>
      </c>
      <c r="H8" s="6">
        <v>0</v>
      </c>
    </row>
    <row r="9" spans="1:8" ht="15" customHeight="1">
      <c r="A9" s="21" t="s">
        <v>10</v>
      </c>
      <c r="B9" s="20"/>
      <c r="C9" s="6">
        <v>1476</v>
      </c>
      <c r="D9" s="6">
        <v>1707</v>
      </c>
      <c r="E9" s="6">
        <f t="shared" si="0"/>
        <v>3183</v>
      </c>
      <c r="F9" s="6">
        <v>6</v>
      </c>
      <c r="G9" s="6">
        <v>1342</v>
      </c>
      <c r="H9" s="6">
        <v>9</v>
      </c>
    </row>
    <row r="10" spans="1:8" ht="15" customHeight="1">
      <c r="A10" s="21" t="s">
        <v>11</v>
      </c>
      <c r="B10" s="20"/>
      <c r="C10" s="6">
        <v>2277</v>
      </c>
      <c r="D10" s="6">
        <v>2415</v>
      </c>
      <c r="E10" s="6">
        <f t="shared" si="0"/>
        <v>4692</v>
      </c>
      <c r="F10" s="6">
        <v>-7</v>
      </c>
      <c r="G10" s="6">
        <v>1589</v>
      </c>
      <c r="H10" s="6">
        <v>-1</v>
      </c>
    </row>
    <row r="11" spans="1:8" ht="15" customHeight="1">
      <c r="A11" s="21" t="s">
        <v>12</v>
      </c>
      <c r="B11" s="20"/>
      <c r="C11" s="6">
        <v>6107</v>
      </c>
      <c r="D11" s="6">
        <v>6881</v>
      </c>
      <c r="E11" s="6">
        <f t="shared" si="0"/>
        <v>12988</v>
      </c>
      <c r="F11" s="6">
        <v>-3</v>
      </c>
      <c r="G11" s="6">
        <v>4760</v>
      </c>
      <c r="H11" s="6">
        <v>-11</v>
      </c>
    </row>
    <row r="12" spans="1:8" ht="15" customHeight="1">
      <c r="A12" s="21" t="s">
        <v>13</v>
      </c>
      <c r="B12" s="20"/>
      <c r="C12" s="6">
        <v>1540</v>
      </c>
      <c r="D12" s="6">
        <v>1622</v>
      </c>
      <c r="E12" s="6">
        <f t="shared" si="0"/>
        <v>3162</v>
      </c>
      <c r="F12" s="6">
        <v>6</v>
      </c>
      <c r="G12" s="6">
        <v>994</v>
      </c>
      <c r="H12" s="6">
        <v>3</v>
      </c>
    </row>
    <row r="13" spans="1:8" ht="15" customHeight="1">
      <c r="A13" s="21" t="s">
        <v>14</v>
      </c>
      <c r="B13" s="20"/>
      <c r="C13" s="6">
        <v>722</v>
      </c>
      <c r="D13" s="6">
        <v>767</v>
      </c>
      <c r="E13" s="6">
        <f t="shared" si="0"/>
        <v>1489</v>
      </c>
      <c r="F13" s="6">
        <v>0</v>
      </c>
      <c r="G13" s="6">
        <v>521</v>
      </c>
      <c r="H13" s="6">
        <v>0</v>
      </c>
    </row>
    <row r="14" spans="1:8" ht="15" customHeight="1">
      <c r="A14" s="21" t="s">
        <v>15</v>
      </c>
      <c r="B14" s="20"/>
      <c r="C14" s="6">
        <v>885</v>
      </c>
      <c r="D14" s="6">
        <v>960</v>
      </c>
      <c r="E14" s="6">
        <f t="shared" si="0"/>
        <v>1845</v>
      </c>
      <c r="F14" s="6">
        <v>-4</v>
      </c>
      <c r="G14" s="6">
        <v>605</v>
      </c>
      <c r="H14" s="6">
        <v>-2</v>
      </c>
    </row>
    <row r="15" spans="1:8" ht="15" customHeight="1">
      <c r="A15" s="21" t="s">
        <v>16</v>
      </c>
      <c r="B15" s="20"/>
      <c r="C15" s="6">
        <v>1431</v>
      </c>
      <c r="D15" s="6">
        <v>1622</v>
      </c>
      <c r="E15" s="6">
        <f t="shared" si="0"/>
        <v>3053</v>
      </c>
      <c r="F15" s="6">
        <v>-11</v>
      </c>
      <c r="G15" s="6">
        <v>1001</v>
      </c>
      <c r="H15" s="6">
        <v>-5</v>
      </c>
    </row>
    <row r="16" spans="1:8" ht="15" customHeight="1">
      <c r="A16" s="21" t="s">
        <v>17</v>
      </c>
      <c r="B16" s="20"/>
      <c r="C16" s="6">
        <v>3436</v>
      </c>
      <c r="D16" s="6">
        <v>3613</v>
      </c>
      <c r="E16" s="6">
        <f t="shared" si="0"/>
        <v>7049</v>
      </c>
      <c r="F16" s="6">
        <v>2</v>
      </c>
      <c r="G16" s="6">
        <v>2422</v>
      </c>
      <c r="H16" s="6">
        <v>-5</v>
      </c>
    </row>
    <row r="17" spans="1:8" ht="15" customHeight="1">
      <c r="A17" s="21" t="s">
        <v>18</v>
      </c>
      <c r="B17" s="20"/>
      <c r="C17" s="6">
        <v>951</v>
      </c>
      <c r="D17" s="6">
        <v>1062</v>
      </c>
      <c r="E17" s="6">
        <f t="shared" si="0"/>
        <v>2013</v>
      </c>
      <c r="F17" s="6">
        <v>2</v>
      </c>
      <c r="G17" s="6">
        <v>725</v>
      </c>
      <c r="H17" s="6">
        <v>-2</v>
      </c>
    </row>
    <row r="18" spans="1:8" ht="15" customHeight="1">
      <c r="A18" s="21" t="s">
        <v>19</v>
      </c>
      <c r="B18" s="20"/>
      <c r="C18" s="6">
        <v>734</v>
      </c>
      <c r="D18" s="6">
        <v>809</v>
      </c>
      <c r="E18" s="6">
        <f t="shared" si="0"/>
        <v>1543</v>
      </c>
      <c r="F18" s="6">
        <v>-1</v>
      </c>
      <c r="G18" s="6">
        <v>445</v>
      </c>
      <c r="H18" s="6">
        <v>0</v>
      </c>
    </row>
    <row r="19" spans="1:8" ht="15" customHeight="1">
      <c r="A19" s="21" t="s">
        <v>20</v>
      </c>
      <c r="B19" s="20"/>
      <c r="C19" s="6">
        <v>2479</v>
      </c>
      <c r="D19" s="6">
        <v>2690</v>
      </c>
      <c r="E19" s="6">
        <f t="shared" si="0"/>
        <v>5169</v>
      </c>
      <c r="F19" s="6">
        <v>10</v>
      </c>
      <c r="G19" s="6">
        <v>1719</v>
      </c>
      <c r="H19" s="6">
        <v>15</v>
      </c>
    </row>
    <row r="20" spans="1:8" ht="15" customHeight="1">
      <c r="A20" s="21" t="s">
        <v>21</v>
      </c>
      <c r="B20" s="20"/>
      <c r="C20" s="6">
        <v>7009</v>
      </c>
      <c r="D20" s="6">
        <v>7611</v>
      </c>
      <c r="E20" s="6">
        <f t="shared" si="0"/>
        <v>14620</v>
      </c>
      <c r="F20" s="6">
        <v>-14</v>
      </c>
      <c r="G20" s="6">
        <v>5097</v>
      </c>
      <c r="H20" s="6">
        <v>16</v>
      </c>
    </row>
    <row r="21" spans="1:8" ht="15" customHeight="1">
      <c r="A21" s="21" t="s">
        <v>22</v>
      </c>
      <c r="B21" s="20"/>
      <c r="C21" s="6">
        <v>6441</v>
      </c>
      <c r="D21" s="6">
        <v>7178</v>
      </c>
      <c r="E21" s="6">
        <f t="shared" si="0"/>
        <v>13619</v>
      </c>
      <c r="F21" s="6">
        <v>-7</v>
      </c>
      <c r="G21" s="6">
        <v>5072</v>
      </c>
      <c r="H21" s="6">
        <v>3</v>
      </c>
    </row>
    <row r="22" spans="1:8" ht="15" customHeight="1">
      <c r="A22" s="21" t="s">
        <v>23</v>
      </c>
      <c r="B22" s="20"/>
      <c r="C22" s="6">
        <v>6963</v>
      </c>
      <c r="D22" s="6">
        <v>7448</v>
      </c>
      <c r="E22" s="6">
        <f t="shared" si="0"/>
        <v>14411</v>
      </c>
      <c r="F22" s="6">
        <v>15</v>
      </c>
      <c r="G22" s="6">
        <v>5385</v>
      </c>
      <c r="H22" s="6">
        <v>11</v>
      </c>
    </row>
    <row r="23" spans="1:8" ht="15" customHeight="1">
      <c r="A23" s="21" t="s">
        <v>24</v>
      </c>
      <c r="B23" s="20"/>
      <c r="C23" s="6">
        <v>244</v>
      </c>
      <c r="D23" s="6">
        <v>254</v>
      </c>
      <c r="E23" s="6">
        <f t="shared" si="0"/>
        <v>498</v>
      </c>
      <c r="F23" s="6">
        <v>0</v>
      </c>
      <c r="G23" s="6">
        <v>220</v>
      </c>
      <c r="H23" s="6">
        <v>0</v>
      </c>
    </row>
    <row r="24" spans="1:8" ht="15" customHeight="1">
      <c r="A24" s="21" t="s">
        <v>25</v>
      </c>
      <c r="B24" s="20"/>
      <c r="C24" s="6">
        <v>822</v>
      </c>
      <c r="D24" s="6">
        <v>915</v>
      </c>
      <c r="E24" s="6">
        <f t="shared" si="0"/>
        <v>1737</v>
      </c>
      <c r="F24" s="6">
        <v>-11</v>
      </c>
      <c r="G24" s="6">
        <v>822</v>
      </c>
      <c r="H24" s="6">
        <v>-4</v>
      </c>
    </row>
    <row r="25" spans="1:9" ht="15" customHeight="1">
      <c r="A25" s="22" t="s">
        <v>33</v>
      </c>
      <c r="B25" s="23"/>
      <c r="C25" s="6">
        <f aca="true" t="shared" si="1" ref="C25:H25">SUM(C5:C24)</f>
        <v>50746</v>
      </c>
      <c r="D25" s="6">
        <f t="shared" si="1"/>
        <v>55736</v>
      </c>
      <c r="E25" s="6">
        <f t="shared" si="1"/>
        <v>106482</v>
      </c>
      <c r="F25" s="6">
        <f t="shared" si="1"/>
        <v>-28</v>
      </c>
      <c r="G25" s="6">
        <f t="shared" si="1"/>
        <v>39143</v>
      </c>
      <c r="H25" s="6">
        <f t="shared" si="1"/>
        <v>22</v>
      </c>
      <c r="I25" s="5"/>
    </row>
    <row r="26" spans="1:8" ht="15" customHeight="1">
      <c r="A26" s="9" t="s">
        <v>34</v>
      </c>
      <c r="B26" s="4" t="s">
        <v>36</v>
      </c>
      <c r="C26" s="8">
        <v>49889</v>
      </c>
      <c r="D26" s="8">
        <v>54333</v>
      </c>
      <c r="E26" s="8">
        <f>SUM(C26:D26)</f>
        <v>104222</v>
      </c>
      <c r="F26" s="13">
        <v>-68</v>
      </c>
      <c r="G26" s="8">
        <v>37751</v>
      </c>
      <c r="H26" s="8">
        <v>-9</v>
      </c>
    </row>
    <row r="27" spans="1:8" ht="15" customHeight="1">
      <c r="A27" s="10"/>
      <c r="B27" s="4" t="s">
        <v>37</v>
      </c>
      <c r="C27" s="8">
        <v>857</v>
      </c>
      <c r="D27" s="8">
        <v>1403</v>
      </c>
      <c r="E27" s="8">
        <f>SUM(C27:D27)</f>
        <v>2260</v>
      </c>
      <c r="F27" s="6">
        <v>40</v>
      </c>
      <c r="G27" s="8">
        <v>863</v>
      </c>
      <c r="H27" s="8">
        <v>29</v>
      </c>
    </row>
    <row r="28" spans="1:8" ht="15" customHeight="1">
      <c r="A28" s="11" t="s">
        <v>35</v>
      </c>
      <c r="B28" s="4" t="s">
        <v>38</v>
      </c>
      <c r="C28" s="12" t="s">
        <v>43</v>
      </c>
      <c r="D28" s="12" t="s">
        <v>39</v>
      </c>
      <c r="E28" s="12" t="s">
        <v>39</v>
      </c>
      <c r="F28" s="12" t="s">
        <v>39</v>
      </c>
      <c r="G28" s="13">
        <v>529</v>
      </c>
      <c r="H28" s="13">
        <v>2</v>
      </c>
    </row>
    <row r="29" spans="4:6" ht="13.5">
      <c r="D29"/>
      <c r="F29"/>
    </row>
    <row r="30" spans="2:6" ht="13.5">
      <c r="B30" s="2" t="s">
        <v>41</v>
      </c>
      <c r="D30"/>
      <c r="F30"/>
    </row>
    <row r="31" spans="2:6" ht="13.5">
      <c r="B31" s="2" t="s">
        <v>42</v>
      </c>
      <c r="D31"/>
      <c r="F31"/>
    </row>
    <row r="32" spans="4:6" ht="13.5">
      <c r="D32"/>
      <c r="F32"/>
    </row>
    <row r="33" spans="4:6" ht="13.5">
      <c r="D33"/>
      <c r="F33"/>
    </row>
    <row r="34" spans="4:6" ht="13.5">
      <c r="D34"/>
      <c r="F34"/>
    </row>
    <row r="35" spans="4:6" ht="13.5">
      <c r="D35"/>
      <c r="F35"/>
    </row>
    <row r="36" spans="4:6" ht="13.5">
      <c r="D36"/>
      <c r="F36"/>
    </row>
    <row r="37" spans="4:6" ht="13.5">
      <c r="D37"/>
      <c r="F37"/>
    </row>
    <row r="38" spans="4:6" ht="13.5">
      <c r="D38"/>
      <c r="F38"/>
    </row>
    <row r="39" spans="4:6" ht="13.5">
      <c r="D39"/>
      <c r="F39"/>
    </row>
    <row r="40" spans="4:6" ht="13.5">
      <c r="D40"/>
      <c r="F40"/>
    </row>
    <row r="41" spans="4:6" ht="13.5">
      <c r="D41"/>
      <c r="F41"/>
    </row>
    <row r="42" spans="4:6" ht="13.5">
      <c r="D42"/>
      <c r="F42"/>
    </row>
    <row r="43" spans="4:6" ht="13.5">
      <c r="D43"/>
      <c r="F43"/>
    </row>
    <row r="44" spans="4:6" ht="13.5">
      <c r="D44"/>
      <c r="F44"/>
    </row>
    <row r="45" spans="4:6" ht="13.5">
      <c r="D45"/>
      <c r="F45"/>
    </row>
    <row r="46" spans="4:6" ht="13.5">
      <c r="D46"/>
      <c r="F46"/>
    </row>
    <row r="47" spans="4:6" ht="13.5">
      <c r="D47"/>
      <c r="F47"/>
    </row>
    <row r="48" spans="3:10" ht="13.5">
      <c r="C48"/>
      <c r="D48"/>
      <c r="E48"/>
      <c r="F48"/>
      <c r="G48"/>
      <c r="H48"/>
      <c r="I48"/>
      <c r="J48"/>
    </row>
    <row r="49" spans="4:6" ht="13.5">
      <c r="D49"/>
      <c r="F49"/>
    </row>
  </sheetData>
  <sheetProtection/>
  <mergeCells count="23">
    <mergeCell ref="C3:F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3:B23"/>
    <mergeCell ref="A24:B24"/>
    <mergeCell ref="A19:B19"/>
    <mergeCell ref="A20:B20"/>
    <mergeCell ref="A21:B21"/>
    <mergeCell ref="A22:B2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B2" sqref="B2"/>
    </sheetView>
  </sheetViews>
  <sheetFormatPr defaultColWidth="8.00390625" defaultRowHeight="13.5"/>
  <cols>
    <col min="1" max="1" width="2.625" style="2" customWidth="1"/>
    <col min="2" max="2" width="8.625" style="2" customWidth="1"/>
    <col min="3" max="9" width="10.625" style="2" customWidth="1"/>
    <col min="10" max="16384" width="8.00390625" style="2" customWidth="1"/>
  </cols>
  <sheetData>
    <row r="1" ht="13.5">
      <c r="B1" s="1" t="s">
        <v>40</v>
      </c>
    </row>
    <row r="2" ht="13.5">
      <c r="B2" s="1" t="s">
        <v>48</v>
      </c>
    </row>
    <row r="3" spans="3:6" ht="13.5">
      <c r="C3" s="16" t="s">
        <v>27</v>
      </c>
      <c r="D3" s="17"/>
      <c r="E3" s="17"/>
      <c r="F3" s="18"/>
    </row>
    <row r="4" spans="1:8" ht="15" customHeight="1">
      <c r="A4" s="19" t="s">
        <v>0</v>
      </c>
      <c r="B4" s="20"/>
      <c r="C4" s="4" t="s">
        <v>1</v>
      </c>
      <c r="D4" s="4" t="s">
        <v>3</v>
      </c>
      <c r="E4" s="4" t="s">
        <v>4</v>
      </c>
      <c r="F4" s="4" t="s">
        <v>2</v>
      </c>
      <c r="G4" s="4" t="s">
        <v>5</v>
      </c>
      <c r="H4" s="4" t="s">
        <v>2</v>
      </c>
    </row>
    <row r="5" spans="1:8" ht="15" customHeight="1">
      <c r="A5" s="21" t="s">
        <v>6</v>
      </c>
      <c r="B5" s="20"/>
      <c r="C5" s="6">
        <v>1514</v>
      </c>
      <c r="D5" s="6">
        <v>1899</v>
      </c>
      <c r="E5" s="6">
        <f aca="true" t="shared" si="0" ref="E5:E24">SUM(C5:D5)</f>
        <v>3413</v>
      </c>
      <c r="F5" s="6">
        <v>6</v>
      </c>
      <c r="G5" s="6">
        <v>1570</v>
      </c>
      <c r="H5" s="6">
        <v>0</v>
      </c>
    </row>
    <row r="6" spans="1:8" ht="15" customHeight="1">
      <c r="A6" s="21" t="s">
        <v>7</v>
      </c>
      <c r="B6" s="20"/>
      <c r="C6" s="6">
        <v>1401</v>
      </c>
      <c r="D6" s="6">
        <v>1648</v>
      </c>
      <c r="E6" s="6">
        <f t="shared" si="0"/>
        <v>3049</v>
      </c>
      <c r="F6" s="6">
        <v>0</v>
      </c>
      <c r="G6" s="6">
        <v>1326</v>
      </c>
      <c r="H6" s="6">
        <v>-3</v>
      </c>
    </row>
    <row r="7" spans="1:8" ht="15" customHeight="1">
      <c r="A7" s="21" t="s">
        <v>8</v>
      </c>
      <c r="B7" s="20"/>
      <c r="C7" s="6">
        <v>2523</v>
      </c>
      <c r="D7" s="6">
        <v>2692</v>
      </c>
      <c r="E7" s="6">
        <f t="shared" si="0"/>
        <v>5215</v>
      </c>
      <c r="F7" s="6">
        <v>0</v>
      </c>
      <c r="G7" s="6">
        <v>2013</v>
      </c>
      <c r="H7" s="6">
        <v>-2</v>
      </c>
    </row>
    <row r="8" spans="1:8" ht="15" customHeight="1">
      <c r="A8" s="21" t="s">
        <v>9</v>
      </c>
      <c r="B8" s="20"/>
      <c r="C8" s="6">
        <v>1802</v>
      </c>
      <c r="D8" s="6">
        <v>1934</v>
      </c>
      <c r="E8" s="6">
        <f t="shared" si="0"/>
        <v>3736</v>
      </c>
      <c r="F8" s="6">
        <v>-4</v>
      </c>
      <c r="G8" s="6">
        <v>1513</v>
      </c>
      <c r="H8" s="6">
        <v>3</v>
      </c>
    </row>
    <row r="9" spans="1:8" ht="15" customHeight="1">
      <c r="A9" s="21" t="s">
        <v>10</v>
      </c>
      <c r="B9" s="20"/>
      <c r="C9" s="6">
        <v>1472</v>
      </c>
      <c r="D9" s="6">
        <v>1705</v>
      </c>
      <c r="E9" s="6">
        <f t="shared" si="0"/>
        <v>3177</v>
      </c>
      <c r="F9" s="6">
        <v>-6</v>
      </c>
      <c r="G9" s="6">
        <v>1341</v>
      </c>
      <c r="H9" s="6">
        <v>-1</v>
      </c>
    </row>
    <row r="10" spans="1:8" ht="15" customHeight="1">
      <c r="A10" s="21" t="s">
        <v>11</v>
      </c>
      <c r="B10" s="20"/>
      <c r="C10" s="6">
        <v>2274</v>
      </c>
      <c r="D10" s="6">
        <v>2419</v>
      </c>
      <c r="E10" s="6">
        <f t="shared" si="0"/>
        <v>4693</v>
      </c>
      <c r="F10" s="6">
        <v>1</v>
      </c>
      <c r="G10" s="6">
        <v>1589</v>
      </c>
      <c r="H10" s="6">
        <v>0</v>
      </c>
    </row>
    <row r="11" spans="1:8" ht="15" customHeight="1">
      <c r="A11" s="21" t="s">
        <v>12</v>
      </c>
      <c r="B11" s="20"/>
      <c r="C11" s="6">
        <v>6117</v>
      </c>
      <c r="D11" s="6">
        <v>6873</v>
      </c>
      <c r="E11" s="6">
        <f t="shared" si="0"/>
        <v>12990</v>
      </c>
      <c r="F11" s="6">
        <v>2</v>
      </c>
      <c r="G11" s="6">
        <v>4757</v>
      </c>
      <c r="H11" s="6">
        <v>-3</v>
      </c>
    </row>
    <row r="12" spans="1:8" ht="15" customHeight="1">
      <c r="A12" s="21" t="s">
        <v>13</v>
      </c>
      <c r="B12" s="20"/>
      <c r="C12" s="6">
        <v>1539</v>
      </c>
      <c r="D12" s="6">
        <v>1622</v>
      </c>
      <c r="E12" s="6">
        <f t="shared" si="0"/>
        <v>3161</v>
      </c>
      <c r="F12" s="6">
        <v>-1</v>
      </c>
      <c r="G12" s="6">
        <v>994</v>
      </c>
      <c r="H12" s="6">
        <v>0</v>
      </c>
    </row>
    <row r="13" spans="1:8" ht="15" customHeight="1">
      <c r="A13" s="21" t="s">
        <v>14</v>
      </c>
      <c r="B13" s="20"/>
      <c r="C13" s="6">
        <v>718</v>
      </c>
      <c r="D13" s="6">
        <v>765</v>
      </c>
      <c r="E13" s="6">
        <f t="shared" si="0"/>
        <v>1483</v>
      </c>
      <c r="F13" s="6">
        <v>-6</v>
      </c>
      <c r="G13" s="6">
        <v>522</v>
      </c>
      <c r="H13" s="6">
        <v>1</v>
      </c>
    </row>
    <row r="14" spans="1:8" ht="15" customHeight="1">
      <c r="A14" s="21" t="s">
        <v>15</v>
      </c>
      <c r="B14" s="20"/>
      <c r="C14" s="6">
        <v>887</v>
      </c>
      <c r="D14" s="6">
        <v>958</v>
      </c>
      <c r="E14" s="6">
        <f t="shared" si="0"/>
        <v>1845</v>
      </c>
      <c r="F14" s="6">
        <v>0</v>
      </c>
      <c r="G14" s="6">
        <v>604</v>
      </c>
      <c r="H14" s="6">
        <v>-1</v>
      </c>
    </row>
    <row r="15" spans="1:8" ht="15" customHeight="1">
      <c r="A15" s="21" t="s">
        <v>16</v>
      </c>
      <c r="B15" s="20"/>
      <c r="C15" s="6">
        <v>1432</v>
      </c>
      <c r="D15" s="6">
        <v>1624</v>
      </c>
      <c r="E15" s="6">
        <f t="shared" si="0"/>
        <v>3056</v>
      </c>
      <c r="F15" s="6">
        <v>3</v>
      </c>
      <c r="G15" s="6">
        <v>1003</v>
      </c>
      <c r="H15" s="6">
        <v>2</v>
      </c>
    </row>
    <row r="16" spans="1:8" ht="15" customHeight="1">
      <c r="A16" s="21" t="s">
        <v>17</v>
      </c>
      <c r="B16" s="20"/>
      <c r="C16" s="6">
        <v>3431</v>
      </c>
      <c r="D16" s="6">
        <v>3615</v>
      </c>
      <c r="E16" s="6">
        <f t="shared" si="0"/>
        <v>7046</v>
      </c>
      <c r="F16" s="6">
        <v>-3</v>
      </c>
      <c r="G16" s="6">
        <v>2425</v>
      </c>
      <c r="H16" s="6">
        <v>3</v>
      </c>
    </row>
    <row r="17" spans="1:8" ht="15" customHeight="1">
      <c r="A17" s="21" t="s">
        <v>18</v>
      </c>
      <c r="B17" s="20"/>
      <c r="C17" s="6">
        <v>952</v>
      </c>
      <c r="D17" s="6">
        <v>1061</v>
      </c>
      <c r="E17" s="6">
        <f t="shared" si="0"/>
        <v>2013</v>
      </c>
      <c r="F17" s="6">
        <v>0</v>
      </c>
      <c r="G17" s="6">
        <v>721</v>
      </c>
      <c r="H17" s="6">
        <v>-4</v>
      </c>
    </row>
    <row r="18" spans="1:8" ht="15" customHeight="1">
      <c r="A18" s="21" t="s">
        <v>19</v>
      </c>
      <c r="B18" s="20"/>
      <c r="C18" s="6">
        <v>735</v>
      </c>
      <c r="D18" s="6">
        <v>810</v>
      </c>
      <c r="E18" s="6">
        <f t="shared" si="0"/>
        <v>1545</v>
      </c>
      <c r="F18" s="6">
        <v>2</v>
      </c>
      <c r="G18" s="6">
        <v>445</v>
      </c>
      <c r="H18" s="6">
        <v>0</v>
      </c>
    </row>
    <row r="19" spans="1:8" ht="15" customHeight="1">
      <c r="A19" s="21" t="s">
        <v>20</v>
      </c>
      <c r="B19" s="20"/>
      <c r="C19" s="6">
        <v>2482</v>
      </c>
      <c r="D19" s="6">
        <v>2686</v>
      </c>
      <c r="E19" s="6">
        <f t="shared" si="0"/>
        <v>5168</v>
      </c>
      <c r="F19" s="6">
        <v>-1</v>
      </c>
      <c r="G19" s="6">
        <v>1721</v>
      </c>
      <c r="H19" s="6">
        <v>2</v>
      </c>
    </row>
    <row r="20" spans="1:8" ht="15" customHeight="1">
      <c r="A20" s="21" t="s">
        <v>21</v>
      </c>
      <c r="B20" s="20"/>
      <c r="C20" s="6">
        <v>7015</v>
      </c>
      <c r="D20" s="6">
        <v>7607</v>
      </c>
      <c r="E20" s="6">
        <f t="shared" si="0"/>
        <v>14622</v>
      </c>
      <c r="F20" s="6">
        <v>2</v>
      </c>
      <c r="G20" s="6">
        <v>5092</v>
      </c>
      <c r="H20" s="6">
        <v>-5</v>
      </c>
    </row>
    <row r="21" spans="1:8" ht="15" customHeight="1">
      <c r="A21" s="21" t="s">
        <v>22</v>
      </c>
      <c r="B21" s="20"/>
      <c r="C21" s="6">
        <v>6431</v>
      </c>
      <c r="D21" s="6">
        <v>7186</v>
      </c>
      <c r="E21" s="6">
        <f t="shared" si="0"/>
        <v>13617</v>
      </c>
      <c r="F21" s="6">
        <v>-2</v>
      </c>
      <c r="G21" s="6">
        <v>5071</v>
      </c>
      <c r="H21" s="6">
        <v>-1</v>
      </c>
    </row>
    <row r="22" spans="1:8" ht="15" customHeight="1">
      <c r="A22" s="21" t="s">
        <v>23</v>
      </c>
      <c r="B22" s="20"/>
      <c r="C22" s="6">
        <v>6960</v>
      </c>
      <c r="D22" s="6">
        <v>7435</v>
      </c>
      <c r="E22" s="6">
        <f t="shared" si="0"/>
        <v>14395</v>
      </c>
      <c r="F22" s="6">
        <v>-16</v>
      </c>
      <c r="G22" s="6">
        <v>5392</v>
      </c>
      <c r="H22" s="6">
        <v>7</v>
      </c>
    </row>
    <row r="23" spans="1:8" ht="15" customHeight="1">
      <c r="A23" s="21" t="s">
        <v>24</v>
      </c>
      <c r="B23" s="20"/>
      <c r="C23" s="6">
        <v>244</v>
      </c>
      <c r="D23" s="6">
        <v>255</v>
      </c>
      <c r="E23" s="6">
        <f t="shared" si="0"/>
        <v>499</v>
      </c>
      <c r="F23" s="6">
        <v>1</v>
      </c>
      <c r="G23" s="6">
        <v>220</v>
      </c>
      <c r="H23" s="6">
        <v>0</v>
      </c>
    </row>
    <row r="24" spans="1:8" ht="15" customHeight="1">
      <c r="A24" s="21" t="s">
        <v>25</v>
      </c>
      <c r="B24" s="20"/>
      <c r="C24" s="6">
        <v>820</v>
      </c>
      <c r="D24" s="6">
        <v>910</v>
      </c>
      <c r="E24" s="6">
        <f t="shared" si="0"/>
        <v>1730</v>
      </c>
      <c r="F24" s="6">
        <v>-7</v>
      </c>
      <c r="G24" s="6">
        <v>818</v>
      </c>
      <c r="H24" s="6">
        <v>-4</v>
      </c>
    </row>
    <row r="25" spans="1:9" ht="15" customHeight="1">
      <c r="A25" s="22" t="s">
        <v>33</v>
      </c>
      <c r="B25" s="23"/>
      <c r="C25" s="6">
        <f aca="true" t="shared" si="1" ref="C25:H25">SUM(C5:C24)</f>
        <v>50749</v>
      </c>
      <c r="D25" s="6">
        <f t="shared" si="1"/>
        <v>55704</v>
      </c>
      <c r="E25" s="6">
        <f t="shared" si="1"/>
        <v>106453</v>
      </c>
      <c r="F25" s="6">
        <f t="shared" si="1"/>
        <v>-29</v>
      </c>
      <c r="G25" s="6">
        <f t="shared" si="1"/>
        <v>39137</v>
      </c>
      <c r="H25" s="6">
        <f t="shared" si="1"/>
        <v>-6</v>
      </c>
      <c r="I25" s="5"/>
    </row>
    <row r="26" spans="1:8" ht="15" customHeight="1">
      <c r="A26" s="9" t="s">
        <v>34</v>
      </c>
      <c r="B26" s="4" t="s">
        <v>36</v>
      </c>
      <c r="C26" s="8">
        <v>49896</v>
      </c>
      <c r="D26" s="8">
        <v>54314</v>
      </c>
      <c r="E26" s="8">
        <f>SUM(C26:D26)</f>
        <v>104210</v>
      </c>
      <c r="F26" s="13">
        <v>-12</v>
      </c>
      <c r="G26" s="8">
        <v>37762</v>
      </c>
      <c r="H26" s="8">
        <v>11</v>
      </c>
    </row>
    <row r="27" spans="1:8" ht="15" customHeight="1">
      <c r="A27" s="10"/>
      <c r="B27" s="4" t="s">
        <v>37</v>
      </c>
      <c r="C27" s="8">
        <v>853</v>
      </c>
      <c r="D27" s="8">
        <v>1390</v>
      </c>
      <c r="E27" s="8">
        <f>SUM(C27:D27)</f>
        <v>2243</v>
      </c>
      <c r="F27" s="6">
        <v>-17</v>
      </c>
      <c r="G27" s="8">
        <v>852</v>
      </c>
      <c r="H27" s="8">
        <v>-11</v>
      </c>
    </row>
    <row r="28" spans="1:8" ht="15" customHeight="1">
      <c r="A28" s="11" t="s">
        <v>35</v>
      </c>
      <c r="B28" s="4" t="s">
        <v>38</v>
      </c>
      <c r="C28" s="12" t="s">
        <v>47</v>
      </c>
      <c r="D28" s="12" t="s">
        <v>47</v>
      </c>
      <c r="E28" s="12" t="s">
        <v>47</v>
      </c>
      <c r="F28" s="12" t="s">
        <v>47</v>
      </c>
      <c r="G28" s="13">
        <v>523</v>
      </c>
      <c r="H28" s="13">
        <v>-6</v>
      </c>
    </row>
    <row r="29" spans="4:6" ht="13.5">
      <c r="D29"/>
      <c r="F29"/>
    </row>
    <row r="30" spans="2:6" ht="13.5">
      <c r="B30" s="2" t="s">
        <v>41</v>
      </c>
      <c r="D30"/>
      <c r="F30"/>
    </row>
    <row r="31" spans="2:6" ht="13.5">
      <c r="B31" s="2" t="s">
        <v>42</v>
      </c>
      <c r="D31"/>
      <c r="F31"/>
    </row>
    <row r="32" spans="4:6" ht="13.5">
      <c r="D32"/>
      <c r="F32"/>
    </row>
    <row r="33" spans="4:6" ht="13.5">
      <c r="D33"/>
      <c r="F33"/>
    </row>
    <row r="34" spans="4:6" ht="13.5">
      <c r="D34"/>
      <c r="F34"/>
    </row>
    <row r="35" spans="4:6" ht="13.5">
      <c r="D35"/>
      <c r="F35"/>
    </row>
    <row r="36" spans="4:6" ht="13.5">
      <c r="D36"/>
      <c r="F36"/>
    </row>
    <row r="37" spans="4:6" ht="13.5">
      <c r="D37"/>
      <c r="F37"/>
    </row>
    <row r="38" spans="4:6" ht="13.5">
      <c r="D38"/>
      <c r="F38"/>
    </row>
    <row r="39" spans="4:6" ht="13.5">
      <c r="D39"/>
      <c r="F39"/>
    </row>
    <row r="40" spans="4:6" ht="13.5">
      <c r="D40"/>
      <c r="F40"/>
    </row>
    <row r="41" spans="4:6" ht="13.5">
      <c r="D41"/>
      <c r="F41"/>
    </row>
    <row r="42" spans="4:6" ht="13.5">
      <c r="D42"/>
      <c r="F42"/>
    </row>
    <row r="43" spans="4:6" ht="13.5">
      <c r="D43"/>
      <c r="F43"/>
    </row>
    <row r="44" spans="4:6" ht="13.5">
      <c r="D44"/>
      <c r="F44"/>
    </row>
    <row r="45" spans="4:6" ht="13.5">
      <c r="D45"/>
      <c r="F45"/>
    </row>
    <row r="46" spans="4:6" ht="13.5">
      <c r="D46"/>
      <c r="F46"/>
    </row>
    <row r="47" spans="4:6" ht="13.5">
      <c r="D47"/>
      <c r="F47"/>
    </row>
    <row r="48" spans="3:10" ht="13.5">
      <c r="C48"/>
      <c r="D48"/>
      <c r="E48"/>
      <c r="F48"/>
      <c r="G48"/>
      <c r="H48"/>
      <c r="I48"/>
      <c r="J48"/>
    </row>
    <row r="49" spans="4:6" ht="13.5">
      <c r="D49"/>
      <c r="F49"/>
    </row>
  </sheetData>
  <sheetProtection/>
  <mergeCells count="23">
    <mergeCell ref="A25:B25"/>
    <mergeCell ref="A23:B23"/>
    <mergeCell ref="A24:B24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C3:F3"/>
    <mergeCell ref="A4:B4"/>
    <mergeCell ref="A5:B5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B3" sqref="B3"/>
    </sheetView>
  </sheetViews>
  <sheetFormatPr defaultColWidth="8.00390625" defaultRowHeight="13.5"/>
  <cols>
    <col min="1" max="1" width="2.625" style="2" customWidth="1"/>
    <col min="2" max="2" width="8.625" style="2" customWidth="1"/>
    <col min="3" max="9" width="10.625" style="2" customWidth="1"/>
    <col min="10" max="16384" width="8.00390625" style="2" customWidth="1"/>
  </cols>
  <sheetData>
    <row r="1" ht="13.5">
      <c r="B1" s="1" t="s">
        <v>40</v>
      </c>
    </row>
    <row r="2" ht="13.5">
      <c r="B2" s="1" t="s">
        <v>49</v>
      </c>
    </row>
    <row r="3" spans="3:6" ht="13.5">
      <c r="C3" s="16" t="s">
        <v>27</v>
      </c>
      <c r="D3" s="17"/>
      <c r="E3" s="17"/>
      <c r="F3" s="18"/>
    </row>
    <row r="4" spans="1:8" ht="15" customHeight="1">
      <c r="A4" s="19" t="s">
        <v>0</v>
      </c>
      <c r="B4" s="20"/>
      <c r="C4" s="4" t="s">
        <v>1</v>
      </c>
      <c r="D4" s="4" t="s">
        <v>3</v>
      </c>
      <c r="E4" s="4" t="s">
        <v>4</v>
      </c>
      <c r="F4" s="4" t="s">
        <v>2</v>
      </c>
      <c r="G4" s="4" t="s">
        <v>5</v>
      </c>
      <c r="H4" s="4" t="s">
        <v>2</v>
      </c>
    </row>
    <row r="5" spans="1:8" ht="15" customHeight="1">
      <c r="A5" s="21" t="s">
        <v>6</v>
      </c>
      <c r="B5" s="20"/>
      <c r="C5" s="6">
        <v>1503</v>
      </c>
      <c r="D5" s="6">
        <v>1894</v>
      </c>
      <c r="E5" s="6">
        <f aca="true" t="shared" si="0" ref="E5:E24">SUM(C5:D5)</f>
        <v>3397</v>
      </c>
      <c r="F5" s="6">
        <v>-16</v>
      </c>
      <c r="G5" s="6">
        <v>1560</v>
      </c>
      <c r="H5" s="6">
        <v>-10</v>
      </c>
    </row>
    <row r="6" spans="1:8" ht="15" customHeight="1">
      <c r="A6" s="21" t="s">
        <v>7</v>
      </c>
      <c r="B6" s="20"/>
      <c r="C6" s="6">
        <v>1390</v>
      </c>
      <c r="D6" s="6">
        <v>1645</v>
      </c>
      <c r="E6" s="6">
        <f t="shared" si="0"/>
        <v>3035</v>
      </c>
      <c r="F6" s="6">
        <v>-14</v>
      </c>
      <c r="G6" s="6">
        <v>1323</v>
      </c>
      <c r="H6" s="6">
        <v>-3</v>
      </c>
    </row>
    <row r="7" spans="1:8" ht="15" customHeight="1">
      <c r="A7" s="21" t="s">
        <v>8</v>
      </c>
      <c r="B7" s="20"/>
      <c r="C7" s="6">
        <v>2530</v>
      </c>
      <c r="D7" s="6">
        <v>2691</v>
      </c>
      <c r="E7" s="6">
        <f t="shared" si="0"/>
        <v>5221</v>
      </c>
      <c r="F7" s="6">
        <v>6</v>
      </c>
      <c r="G7" s="6">
        <v>2016</v>
      </c>
      <c r="H7" s="6">
        <v>3</v>
      </c>
    </row>
    <row r="8" spans="1:8" ht="15" customHeight="1">
      <c r="A8" s="21" t="s">
        <v>9</v>
      </c>
      <c r="B8" s="20"/>
      <c r="C8" s="6">
        <v>1795</v>
      </c>
      <c r="D8" s="6">
        <v>1937</v>
      </c>
      <c r="E8" s="6">
        <f t="shared" si="0"/>
        <v>3732</v>
      </c>
      <c r="F8" s="6">
        <v>-4</v>
      </c>
      <c r="G8" s="6">
        <v>1514</v>
      </c>
      <c r="H8" s="6">
        <v>1</v>
      </c>
    </row>
    <row r="9" spans="1:8" ht="15" customHeight="1">
      <c r="A9" s="21" t="s">
        <v>10</v>
      </c>
      <c r="B9" s="20"/>
      <c r="C9" s="6">
        <v>1464</v>
      </c>
      <c r="D9" s="6">
        <v>1691</v>
      </c>
      <c r="E9" s="6">
        <f t="shared" si="0"/>
        <v>3155</v>
      </c>
      <c r="F9" s="6">
        <v>-22</v>
      </c>
      <c r="G9" s="6">
        <v>1331</v>
      </c>
      <c r="H9" s="6">
        <v>-10</v>
      </c>
    </row>
    <row r="10" spans="1:8" ht="15" customHeight="1">
      <c r="A10" s="21" t="s">
        <v>11</v>
      </c>
      <c r="B10" s="20"/>
      <c r="C10" s="6">
        <v>2270</v>
      </c>
      <c r="D10" s="6">
        <v>2415</v>
      </c>
      <c r="E10" s="6">
        <f t="shared" si="0"/>
        <v>4685</v>
      </c>
      <c r="F10" s="6">
        <v>-8</v>
      </c>
      <c r="G10" s="6">
        <v>1586</v>
      </c>
      <c r="H10" s="6">
        <v>-3</v>
      </c>
    </row>
    <row r="11" spans="1:8" ht="15" customHeight="1">
      <c r="A11" s="21" t="s">
        <v>12</v>
      </c>
      <c r="B11" s="20"/>
      <c r="C11" s="6">
        <v>6117</v>
      </c>
      <c r="D11" s="6">
        <v>6872</v>
      </c>
      <c r="E11" s="6">
        <f t="shared" si="0"/>
        <v>12989</v>
      </c>
      <c r="F11" s="6">
        <v>-1</v>
      </c>
      <c r="G11" s="6">
        <v>4767</v>
      </c>
      <c r="H11" s="6">
        <v>10</v>
      </c>
    </row>
    <row r="12" spans="1:8" ht="15" customHeight="1">
      <c r="A12" s="21" t="s">
        <v>13</v>
      </c>
      <c r="B12" s="20"/>
      <c r="C12" s="6">
        <v>1541</v>
      </c>
      <c r="D12" s="6">
        <v>1618</v>
      </c>
      <c r="E12" s="6">
        <f t="shared" si="0"/>
        <v>3159</v>
      </c>
      <c r="F12" s="6">
        <v>-2</v>
      </c>
      <c r="G12" s="6">
        <v>992</v>
      </c>
      <c r="H12" s="6">
        <v>-2</v>
      </c>
    </row>
    <row r="13" spans="1:8" ht="15" customHeight="1">
      <c r="A13" s="21" t="s">
        <v>14</v>
      </c>
      <c r="B13" s="20"/>
      <c r="C13" s="6">
        <v>720</v>
      </c>
      <c r="D13" s="6">
        <v>763</v>
      </c>
      <c r="E13" s="6">
        <f t="shared" si="0"/>
        <v>1483</v>
      </c>
      <c r="F13" s="6">
        <v>0</v>
      </c>
      <c r="G13" s="6">
        <v>522</v>
      </c>
      <c r="H13" s="6">
        <v>0</v>
      </c>
    </row>
    <row r="14" spans="1:8" ht="15" customHeight="1">
      <c r="A14" s="21" t="s">
        <v>15</v>
      </c>
      <c r="B14" s="20"/>
      <c r="C14" s="6">
        <v>887</v>
      </c>
      <c r="D14" s="6">
        <v>956</v>
      </c>
      <c r="E14" s="6">
        <f t="shared" si="0"/>
        <v>1843</v>
      </c>
      <c r="F14" s="6">
        <v>-2</v>
      </c>
      <c r="G14" s="6">
        <v>605</v>
      </c>
      <c r="H14" s="6">
        <v>1</v>
      </c>
    </row>
    <row r="15" spans="1:8" ht="15" customHeight="1">
      <c r="A15" s="21" t="s">
        <v>16</v>
      </c>
      <c r="B15" s="20"/>
      <c r="C15" s="6">
        <v>1429</v>
      </c>
      <c r="D15" s="6">
        <v>1623</v>
      </c>
      <c r="E15" s="6">
        <f t="shared" si="0"/>
        <v>3052</v>
      </c>
      <c r="F15" s="6">
        <v>-4</v>
      </c>
      <c r="G15" s="6">
        <v>1007</v>
      </c>
      <c r="H15" s="6">
        <v>4</v>
      </c>
    </row>
    <row r="16" spans="1:8" ht="15" customHeight="1">
      <c r="A16" s="21" t="s">
        <v>17</v>
      </c>
      <c r="B16" s="20"/>
      <c r="C16" s="6">
        <v>3439</v>
      </c>
      <c r="D16" s="6">
        <v>3633</v>
      </c>
      <c r="E16" s="6">
        <f t="shared" si="0"/>
        <v>7072</v>
      </c>
      <c r="F16" s="6">
        <v>26</v>
      </c>
      <c r="G16" s="6">
        <v>2442</v>
      </c>
      <c r="H16" s="6">
        <v>17</v>
      </c>
    </row>
    <row r="17" spans="1:8" ht="15" customHeight="1">
      <c r="A17" s="21" t="s">
        <v>18</v>
      </c>
      <c r="B17" s="20"/>
      <c r="C17" s="6">
        <v>951</v>
      </c>
      <c r="D17" s="6">
        <v>1060</v>
      </c>
      <c r="E17" s="6">
        <f t="shared" si="0"/>
        <v>2011</v>
      </c>
      <c r="F17" s="6">
        <v>-2</v>
      </c>
      <c r="G17" s="6">
        <v>725</v>
      </c>
      <c r="H17" s="6">
        <v>4</v>
      </c>
    </row>
    <row r="18" spans="1:8" ht="15" customHeight="1">
      <c r="A18" s="21" t="s">
        <v>19</v>
      </c>
      <c r="B18" s="20"/>
      <c r="C18" s="6">
        <v>729</v>
      </c>
      <c r="D18" s="6">
        <v>807</v>
      </c>
      <c r="E18" s="6">
        <f t="shared" si="0"/>
        <v>1536</v>
      </c>
      <c r="F18" s="6">
        <v>-9</v>
      </c>
      <c r="G18" s="6">
        <v>443</v>
      </c>
      <c r="H18" s="6">
        <v>-2</v>
      </c>
    </row>
    <row r="19" spans="1:8" ht="15" customHeight="1">
      <c r="A19" s="21" t="s">
        <v>20</v>
      </c>
      <c r="B19" s="20"/>
      <c r="C19" s="6">
        <v>2485</v>
      </c>
      <c r="D19" s="6">
        <v>2687</v>
      </c>
      <c r="E19" s="6">
        <f t="shared" si="0"/>
        <v>5172</v>
      </c>
      <c r="F19" s="6">
        <v>4</v>
      </c>
      <c r="G19" s="6">
        <v>1721</v>
      </c>
      <c r="H19" s="6">
        <v>0</v>
      </c>
    </row>
    <row r="20" spans="1:8" ht="15" customHeight="1">
      <c r="A20" s="21" t="s">
        <v>21</v>
      </c>
      <c r="B20" s="20"/>
      <c r="C20" s="6">
        <v>7017</v>
      </c>
      <c r="D20" s="6">
        <v>7586</v>
      </c>
      <c r="E20" s="6">
        <f t="shared" si="0"/>
        <v>14603</v>
      </c>
      <c r="F20" s="6">
        <v>-19</v>
      </c>
      <c r="G20" s="6">
        <v>5083</v>
      </c>
      <c r="H20" s="6">
        <v>-9</v>
      </c>
    </row>
    <row r="21" spans="1:8" ht="15" customHeight="1">
      <c r="A21" s="21" t="s">
        <v>22</v>
      </c>
      <c r="B21" s="20"/>
      <c r="C21" s="6">
        <v>6432</v>
      </c>
      <c r="D21" s="6">
        <v>7169</v>
      </c>
      <c r="E21" s="6">
        <f t="shared" si="0"/>
        <v>13601</v>
      </c>
      <c r="F21" s="6">
        <v>-16</v>
      </c>
      <c r="G21" s="6">
        <v>5073</v>
      </c>
      <c r="H21" s="6">
        <v>2</v>
      </c>
    </row>
    <row r="22" spans="1:8" ht="15" customHeight="1">
      <c r="A22" s="21" t="s">
        <v>23</v>
      </c>
      <c r="B22" s="20"/>
      <c r="C22" s="6">
        <v>6970</v>
      </c>
      <c r="D22" s="6">
        <v>7441</v>
      </c>
      <c r="E22" s="6">
        <f t="shared" si="0"/>
        <v>14411</v>
      </c>
      <c r="F22" s="6">
        <v>16</v>
      </c>
      <c r="G22" s="6">
        <v>5388</v>
      </c>
      <c r="H22" s="6">
        <v>-4</v>
      </c>
    </row>
    <row r="23" spans="1:8" ht="15" customHeight="1">
      <c r="A23" s="21" t="s">
        <v>24</v>
      </c>
      <c r="B23" s="20"/>
      <c r="C23" s="6">
        <v>245</v>
      </c>
      <c r="D23" s="6">
        <v>255</v>
      </c>
      <c r="E23" s="6">
        <f t="shared" si="0"/>
        <v>500</v>
      </c>
      <c r="F23" s="6">
        <v>1</v>
      </c>
      <c r="G23" s="6">
        <v>221</v>
      </c>
      <c r="H23" s="6">
        <v>1</v>
      </c>
    </row>
    <row r="24" spans="1:8" ht="15" customHeight="1">
      <c r="A24" s="21" t="s">
        <v>25</v>
      </c>
      <c r="B24" s="20"/>
      <c r="C24" s="6">
        <v>817</v>
      </c>
      <c r="D24" s="6">
        <v>915</v>
      </c>
      <c r="E24" s="6">
        <f t="shared" si="0"/>
        <v>1732</v>
      </c>
      <c r="F24" s="6">
        <v>2</v>
      </c>
      <c r="G24" s="6">
        <v>817</v>
      </c>
      <c r="H24" s="6">
        <v>-1</v>
      </c>
    </row>
    <row r="25" spans="1:9" ht="15" customHeight="1">
      <c r="A25" s="22" t="s">
        <v>33</v>
      </c>
      <c r="B25" s="23"/>
      <c r="C25" s="6">
        <f aca="true" t="shared" si="1" ref="C25:H25">SUM(C5:C24)</f>
        <v>50731</v>
      </c>
      <c r="D25" s="6">
        <f t="shared" si="1"/>
        <v>55658</v>
      </c>
      <c r="E25" s="6">
        <f t="shared" si="1"/>
        <v>106389</v>
      </c>
      <c r="F25" s="6">
        <f t="shared" si="1"/>
        <v>-64</v>
      </c>
      <c r="G25" s="6">
        <f t="shared" si="1"/>
        <v>39136</v>
      </c>
      <c r="H25" s="6">
        <f t="shared" si="1"/>
        <v>-1</v>
      </c>
      <c r="I25" s="5"/>
    </row>
    <row r="26" spans="1:8" ht="15" customHeight="1">
      <c r="A26" s="9" t="s">
        <v>34</v>
      </c>
      <c r="B26" s="4" t="s">
        <v>36</v>
      </c>
      <c r="C26" s="8">
        <v>49894</v>
      </c>
      <c r="D26" s="8">
        <v>54282</v>
      </c>
      <c r="E26" s="8">
        <f>SUM(C26:D26)</f>
        <v>104176</v>
      </c>
      <c r="F26" s="13">
        <v>-34</v>
      </c>
      <c r="G26" s="8">
        <v>37784</v>
      </c>
      <c r="H26" s="8">
        <v>22</v>
      </c>
    </row>
    <row r="27" spans="1:8" ht="15" customHeight="1">
      <c r="A27" s="10"/>
      <c r="B27" s="4" t="s">
        <v>37</v>
      </c>
      <c r="C27" s="8">
        <v>837</v>
      </c>
      <c r="D27" s="8">
        <v>1376</v>
      </c>
      <c r="E27" s="8">
        <f>SUM(C27:D27)</f>
        <v>2213</v>
      </c>
      <c r="F27" s="6">
        <v>-30</v>
      </c>
      <c r="G27" s="8">
        <v>829</v>
      </c>
      <c r="H27" s="8">
        <v>-23</v>
      </c>
    </row>
    <row r="28" spans="1:8" ht="15" customHeight="1">
      <c r="A28" s="11" t="s">
        <v>35</v>
      </c>
      <c r="B28" s="4" t="s">
        <v>38</v>
      </c>
      <c r="C28" s="12" t="s">
        <v>47</v>
      </c>
      <c r="D28" s="12" t="s">
        <v>47</v>
      </c>
      <c r="E28" s="12" t="s">
        <v>47</v>
      </c>
      <c r="F28" s="12" t="s">
        <v>47</v>
      </c>
      <c r="G28" s="13">
        <v>523</v>
      </c>
      <c r="H28" s="13">
        <v>0</v>
      </c>
    </row>
    <row r="29" spans="4:6" ht="13.5">
      <c r="D29"/>
      <c r="F29"/>
    </row>
    <row r="30" spans="2:6" ht="13.5">
      <c r="B30" s="2" t="s">
        <v>41</v>
      </c>
      <c r="D30"/>
      <c r="F30"/>
    </row>
    <row r="31" spans="2:6" ht="13.5">
      <c r="B31" s="2" t="s">
        <v>42</v>
      </c>
      <c r="D31"/>
      <c r="F31"/>
    </row>
    <row r="32" spans="4:6" ht="13.5">
      <c r="D32"/>
      <c r="F32"/>
    </row>
    <row r="33" spans="4:6" ht="13.5">
      <c r="D33"/>
      <c r="F33"/>
    </row>
    <row r="34" spans="4:6" ht="13.5">
      <c r="D34"/>
      <c r="F34"/>
    </row>
    <row r="35" spans="4:6" ht="13.5">
      <c r="D35"/>
      <c r="F35"/>
    </row>
    <row r="36" spans="4:6" ht="13.5">
      <c r="D36"/>
      <c r="F36"/>
    </row>
    <row r="37" spans="4:6" ht="13.5">
      <c r="D37"/>
      <c r="F37"/>
    </row>
    <row r="38" spans="4:6" ht="13.5">
      <c r="D38"/>
      <c r="F38"/>
    </row>
    <row r="39" spans="4:6" ht="13.5">
      <c r="D39"/>
      <c r="F39"/>
    </row>
    <row r="40" spans="4:6" ht="13.5">
      <c r="D40"/>
      <c r="F40"/>
    </row>
    <row r="41" spans="4:6" ht="13.5">
      <c r="D41"/>
      <c r="F41"/>
    </row>
    <row r="42" spans="4:6" ht="13.5">
      <c r="D42"/>
      <c r="F42"/>
    </row>
    <row r="43" spans="4:6" ht="13.5">
      <c r="D43"/>
      <c r="F43"/>
    </row>
    <row r="44" spans="4:6" ht="13.5">
      <c r="D44"/>
      <c r="F44"/>
    </row>
    <row r="45" spans="4:6" ht="13.5">
      <c r="D45"/>
      <c r="F45"/>
    </row>
    <row r="46" spans="4:6" ht="13.5">
      <c r="D46"/>
      <c r="F46"/>
    </row>
    <row r="47" spans="4:6" ht="13.5">
      <c r="D47"/>
      <c r="F47"/>
    </row>
    <row r="48" spans="3:10" ht="13.5">
      <c r="C48"/>
      <c r="D48"/>
      <c r="E48"/>
      <c r="F48"/>
      <c r="G48"/>
      <c r="H48"/>
      <c r="I48"/>
      <c r="J48"/>
    </row>
    <row r="49" spans="4:6" ht="13.5">
      <c r="D49"/>
      <c r="F49"/>
    </row>
  </sheetData>
  <sheetProtection/>
  <mergeCells count="23">
    <mergeCell ref="C3:F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3:B23"/>
    <mergeCell ref="A24:B24"/>
    <mergeCell ref="A19:B19"/>
    <mergeCell ref="A20:B20"/>
    <mergeCell ref="A21:B21"/>
    <mergeCell ref="A22:B2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H25" sqref="H25"/>
    </sheetView>
  </sheetViews>
  <sheetFormatPr defaultColWidth="8.00390625" defaultRowHeight="13.5"/>
  <cols>
    <col min="1" max="1" width="2.625" style="2" customWidth="1"/>
    <col min="2" max="2" width="8.625" style="2" customWidth="1"/>
    <col min="3" max="9" width="10.625" style="2" customWidth="1"/>
    <col min="10" max="16384" width="8.00390625" style="2" customWidth="1"/>
  </cols>
  <sheetData>
    <row r="1" ht="13.5">
      <c r="B1" s="1" t="s">
        <v>40</v>
      </c>
    </row>
    <row r="2" ht="13.5">
      <c r="B2" s="1" t="s">
        <v>50</v>
      </c>
    </row>
    <row r="3" spans="3:6" ht="13.5">
      <c r="C3" s="16" t="s">
        <v>27</v>
      </c>
      <c r="D3" s="17"/>
      <c r="E3" s="17"/>
      <c r="F3" s="18"/>
    </row>
    <row r="4" spans="1:8" ht="15" customHeight="1">
      <c r="A4" s="19" t="s">
        <v>0</v>
      </c>
      <c r="B4" s="20"/>
      <c r="C4" s="4" t="s">
        <v>1</v>
      </c>
      <c r="D4" s="4" t="s">
        <v>3</v>
      </c>
      <c r="E4" s="4" t="s">
        <v>4</v>
      </c>
      <c r="F4" s="4" t="s">
        <v>2</v>
      </c>
      <c r="G4" s="4" t="s">
        <v>5</v>
      </c>
      <c r="H4" s="4" t="s">
        <v>2</v>
      </c>
    </row>
    <row r="5" spans="1:8" ht="15" customHeight="1">
      <c r="A5" s="21" t="s">
        <v>6</v>
      </c>
      <c r="B5" s="20"/>
      <c r="C5" s="6">
        <v>1500</v>
      </c>
      <c r="D5" s="6">
        <v>1894</v>
      </c>
      <c r="E5" s="6">
        <f aca="true" t="shared" si="0" ref="E5:E24">SUM(C5:D5)</f>
        <v>3394</v>
      </c>
      <c r="F5" s="6">
        <v>-3</v>
      </c>
      <c r="G5" s="6">
        <v>1555</v>
      </c>
      <c r="H5" s="6">
        <v>-5</v>
      </c>
    </row>
    <row r="6" spans="1:8" ht="15" customHeight="1">
      <c r="A6" s="21" t="s">
        <v>7</v>
      </c>
      <c r="B6" s="20"/>
      <c r="C6" s="6">
        <v>1387</v>
      </c>
      <c r="D6" s="6">
        <v>1640</v>
      </c>
      <c r="E6" s="6">
        <f t="shared" si="0"/>
        <v>3027</v>
      </c>
      <c r="F6" s="6">
        <v>-8</v>
      </c>
      <c r="G6" s="6">
        <v>1323</v>
      </c>
      <c r="H6" s="6">
        <v>0</v>
      </c>
    </row>
    <row r="7" spans="1:8" ht="15" customHeight="1">
      <c r="A7" s="21" t="s">
        <v>8</v>
      </c>
      <c r="B7" s="20"/>
      <c r="C7" s="6">
        <v>2530</v>
      </c>
      <c r="D7" s="6">
        <v>2684</v>
      </c>
      <c r="E7" s="6">
        <f t="shared" si="0"/>
        <v>5214</v>
      </c>
      <c r="F7" s="6">
        <v>-7</v>
      </c>
      <c r="G7" s="6">
        <v>2013</v>
      </c>
      <c r="H7" s="6">
        <v>-3</v>
      </c>
    </row>
    <row r="8" spans="1:8" ht="15" customHeight="1">
      <c r="A8" s="21" t="s">
        <v>9</v>
      </c>
      <c r="B8" s="20"/>
      <c r="C8" s="6">
        <v>1796</v>
      </c>
      <c r="D8" s="6">
        <v>1936</v>
      </c>
      <c r="E8" s="6">
        <f t="shared" si="0"/>
        <v>3732</v>
      </c>
      <c r="F8" s="6">
        <v>0</v>
      </c>
      <c r="G8" s="6">
        <v>1511</v>
      </c>
      <c r="H8" s="6">
        <v>-3</v>
      </c>
    </row>
    <row r="9" spans="1:8" ht="15" customHeight="1">
      <c r="A9" s="21" t="s">
        <v>10</v>
      </c>
      <c r="B9" s="20"/>
      <c r="C9" s="6">
        <v>1463</v>
      </c>
      <c r="D9" s="6">
        <v>1699</v>
      </c>
      <c r="E9" s="6">
        <f t="shared" si="0"/>
        <v>3162</v>
      </c>
      <c r="F9" s="6">
        <v>7</v>
      </c>
      <c r="G9" s="6">
        <v>1327</v>
      </c>
      <c r="H9" s="6">
        <v>-4</v>
      </c>
    </row>
    <row r="10" spans="1:8" ht="15" customHeight="1">
      <c r="A10" s="21" t="s">
        <v>11</v>
      </c>
      <c r="B10" s="20"/>
      <c r="C10" s="6">
        <v>2275</v>
      </c>
      <c r="D10" s="6">
        <v>2417</v>
      </c>
      <c r="E10" s="6">
        <f t="shared" si="0"/>
        <v>4692</v>
      </c>
      <c r="F10" s="6">
        <v>7</v>
      </c>
      <c r="G10" s="6">
        <v>1586</v>
      </c>
      <c r="H10" s="6">
        <v>0</v>
      </c>
    </row>
    <row r="11" spans="1:8" ht="15" customHeight="1">
      <c r="A11" s="21" t="s">
        <v>12</v>
      </c>
      <c r="B11" s="20"/>
      <c r="C11" s="6">
        <v>6120</v>
      </c>
      <c r="D11" s="6">
        <v>6865</v>
      </c>
      <c r="E11" s="6">
        <f t="shared" si="0"/>
        <v>12985</v>
      </c>
      <c r="F11" s="6">
        <v>-4</v>
      </c>
      <c r="G11" s="6">
        <v>4768</v>
      </c>
      <c r="H11" s="6">
        <v>1</v>
      </c>
    </row>
    <row r="12" spans="1:8" ht="15" customHeight="1">
      <c r="A12" s="21" t="s">
        <v>13</v>
      </c>
      <c r="B12" s="20"/>
      <c r="C12" s="6">
        <v>1537</v>
      </c>
      <c r="D12" s="6">
        <v>1614</v>
      </c>
      <c r="E12" s="6">
        <f t="shared" si="0"/>
        <v>3151</v>
      </c>
      <c r="F12" s="6">
        <v>-8</v>
      </c>
      <c r="G12" s="6">
        <v>991</v>
      </c>
      <c r="H12" s="6">
        <v>-1</v>
      </c>
    </row>
    <row r="13" spans="1:8" ht="15" customHeight="1">
      <c r="A13" s="21" t="s">
        <v>14</v>
      </c>
      <c r="B13" s="20"/>
      <c r="C13" s="6">
        <v>720</v>
      </c>
      <c r="D13" s="6">
        <v>759</v>
      </c>
      <c r="E13" s="6">
        <f t="shared" si="0"/>
        <v>1479</v>
      </c>
      <c r="F13" s="6">
        <v>-4</v>
      </c>
      <c r="G13" s="6">
        <v>522</v>
      </c>
      <c r="H13" s="6">
        <v>0</v>
      </c>
    </row>
    <row r="14" spans="1:8" ht="15" customHeight="1">
      <c r="A14" s="21" t="s">
        <v>15</v>
      </c>
      <c r="B14" s="20"/>
      <c r="C14" s="6">
        <v>886</v>
      </c>
      <c r="D14" s="6">
        <v>955</v>
      </c>
      <c r="E14" s="6">
        <f t="shared" si="0"/>
        <v>1841</v>
      </c>
      <c r="F14" s="6">
        <v>-2</v>
      </c>
      <c r="G14" s="6">
        <v>606</v>
      </c>
      <c r="H14" s="6">
        <v>1</v>
      </c>
    </row>
    <row r="15" spans="1:8" ht="15" customHeight="1">
      <c r="A15" s="21" t="s">
        <v>16</v>
      </c>
      <c r="B15" s="20"/>
      <c r="C15" s="6">
        <v>1431</v>
      </c>
      <c r="D15" s="6">
        <v>1626</v>
      </c>
      <c r="E15" s="6">
        <f t="shared" si="0"/>
        <v>3057</v>
      </c>
      <c r="F15" s="6">
        <v>5</v>
      </c>
      <c r="G15" s="6">
        <v>1010</v>
      </c>
      <c r="H15" s="6">
        <v>3</v>
      </c>
    </row>
    <row r="16" spans="1:8" ht="15" customHeight="1">
      <c r="A16" s="21" t="s">
        <v>17</v>
      </c>
      <c r="B16" s="20"/>
      <c r="C16" s="6">
        <v>3432</v>
      </c>
      <c r="D16" s="6">
        <v>3639</v>
      </c>
      <c r="E16" s="6">
        <f t="shared" si="0"/>
        <v>7071</v>
      </c>
      <c r="F16" s="6">
        <v>-1</v>
      </c>
      <c r="G16" s="6">
        <v>2446</v>
      </c>
      <c r="H16" s="6">
        <v>4</v>
      </c>
    </row>
    <row r="17" spans="1:8" ht="15" customHeight="1">
      <c r="A17" s="21" t="s">
        <v>18</v>
      </c>
      <c r="B17" s="20"/>
      <c r="C17" s="6">
        <v>950</v>
      </c>
      <c r="D17" s="6">
        <v>1057</v>
      </c>
      <c r="E17" s="6">
        <f t="shared" si="0"/>
        <v>2007</v>
      </c>
      <c r="F17" s="6">
        <v>-4</v>
      </c>
      <c r="G17" s="6">
        <v>725</v>
      </c>
      <c r="H17" s="6">
        <v>0</v>
      </c>
    </row>
    <row r="18" spans="1:8" ht="15" customHeight="1">
      <c r="A18" s="21" t="s">
        <v>19</v>
      </c>
      <c r="B18" s="20"/>
      <c r="C18" s="6">
        <v>726</v>
      </c>
      <c r="D18" s="6">
        <v>802</v>
      </c>
      <c r="E18" s="6">
        <f t="shared" si="0"/>
        <v>1528</v>
      </c>
      <c r="F18" s="6">
        <v>-8</v>
      </c>
      <c r="G18" s="6">
        <v>443</v>
      </c>
      <c r="H18" s="6">
        <v>0</v>
      </c>
    </row>
    <row r="19" spans="1:8" ht="15" customHeight="1">
      <c r="A19" s="21" t="s">
        <v>20</v>
      </c>
      <c r="B19" s="20"/>
      <c r="C19" s="6">
        <v>2482</v>
      </c>
      <c r="D19" s="6">
        <v>2678</v>
      </c>
      <c r="E19" s="6">
        <f t="shared" si="0"/>
        <v>5160</v>
      </c>
      <c r="F19" s="6">
        <v>-12</v>
      </c>
      <c r="G19" s="6">
        <v>1723</v>
      </c>
      <c r="H19" s="6">
        <v>2</v>
      </c>
    </row>
    <row r="20" spans="1:8" ht="15" customHeight="1">
      <c r="A20" s="21" t="s">
        <v>21</v>
      </c>
      <c r="B20" s="20"/>
      <c r="C20" s="6">
        <v>7017</v>
      </c>
      <c r="D20" s="6">
        <v>7592</v>
      </c>
      <c r="E20" s="6">
        <f t="shared" si="0"/>
        <v>14609</v>
      </c>
      <c r="F20" s="6">
        <v>6</v>
      </c>
      <c r="G20" s="6">
        <v>5092</v>
      </c>
      <c r="H20" s="6">
        <v>9</v>
      </c>
    </row>
    <row r="21" spans="1:8" ht="15" customHeight="1">
      <c r="A21" s="21" t="s">
        <v>22</v>
      </c>
      <c r="B21" s="20"/>
      <c r="C21" s="6">
        <v>6436</v>
      </c>
      <c r="D21" s="6">
        <v>7159</v>
      </c>
      <c r="E21" s="6">
        <f t="shared" si="0"/>
        <v>13595</v>
      </c>
      <c r="F21" s="6">
        <v>-6</v>
      </c>
      <c r="G21" s="6">
        <v>5065</v>
      </c>
      <c r="H21" s="6">
        <v>-8</v>
      </c>
    </row>
    <row r="22" spans="1:8" ht="15" customHeight="1">
      <c r="A22" s="21" t="s">
        <v>23</v>
      </c>
      <c r="B22" s="20"/>
      <c r="C22" s="6">
        <v>6971</v>
      </c>
      <c r="D22" s="6">
        <v>7444</v>
      </c>
      <c r="E22" s="6">
        <f t="shared" si="0"/>
        <v>14415</v>
      </c>
      <c r="F22" s="6">
        <v>4</v>
      </c>
      <c r="G22" s="6">
        <v>5388</v>
      </c>
      <c r="H22" s="6">
        <v>0</v>
      </c>
    </row>
    <row r="23" spans="1:8" ht="15" customHeight="1">
      <c r="A23" s="21" t="s">
        <v>24</v>
      </c>
      <c r="B23" s="20"/>
      <c r="C23" s="6">
        <v>244</v>
      </c>
      <c r="D23" s="6">
        <v>255</v>
      </c>
      <c r="E23" s="6">
        <f t="shared" si="0"/>
        <v>499</v>
      </c>
      <c r="F23" s="6">
        <v>-1</v>
      </c>
      <c r="G23" s="6">
        <v>221</v>
      </c>
      <c r="H23" s="6">
        <v>0</v>
      </c>
    </row>
    <row r="24" spans="1:8" ht="15" customHeight="1">
      <c r="A24" s="21" t="s">
        <v>25</v>
      </c>
      <c r="B24" s="20"/>
      <c r="C24" s="6">
        <v>815</v>
      </c>
      <c r="D24" s="6">
        <v>915</v>
      </c>
      <c r="E24" s="6">
        <f t="shared" si="0"/>
        <v>1730</v>
      </c>
      <c r="F24" s="6">
        <v>-2</v>
      </c>
      <c r="G24" s="6">
        <v>818</v>
      </c>
      <c r="H24" s="6">
        <v>1</v>
      </c>
    </row>
    <row r="25" spans="1:9" ht="15" customHeight="1">
      <c r="A25" s="22" t="s">
        <v>33</v>
      </c>
      <c r="B25" s="23"/>
      <c r="C25" s="6">
        <f aca="true" t="shared" si="1" ref="C25:H25">SUM(C5:C24)</f>
        <v>50718</v>
      </c>
      <c r="D25" s="6">
        <f t="shared" si="1"/>
        <v>55630</v>
      </c>
      <c r="E25" s="6">
        <f t="shared" si="1"/>
        <v>106348</v>
      </c>
      <c r="F25" s="6">
        <f t="shared" si="1"/>
        <v>-41</v>
      </c>
      <c r="G25" s="6">
        <f t="shared" si="1"/>
        <v>39133</v>
      </c>
      <c r="H25" s="6">
        <f t="shared" si="1"/>
        <v>-3</v>
      </c>
      <c r="I25" s="5"/>
    </row>
    <row r="26" spans="1:8" ht="15" customHeight="1">
      <c r="A26" s="9" t="s">
        <v>34</v>
      </c>
      <c r="B26" s="4" t="s">
        <v>36</v>
      </c>
      <c r="C26" s="8">
        <v>49889</v>
      </c>
      <c r="D26" s="8">
        <v>54263</v>
      </c>
      <c r="E26" s="8">
        <f>SUM(C26:D26)</f>
        <v>104152</v>
      </c>
      <c r="F26" s="13">
        <v>-24</v>
      </c>
      <c r="G26" s="8">
        <v>37790</v>
      </c>
      <c r="H26" s="8">
        <v>6</v>
      </c>
    </row>
    <row r="27" spans="1:8" ht="15" customHeight="1">
      <c r="A27" s="10"/>
      <c r="B27" s="4" t="s">
        <v>37</v>
      </c>
      <c r="C27" s="8">
        <v>829</v>
      </c>
      <c r="D27" s="8">
        <v>1367</v>
      </c>
      <c r="E27" s="8">
        <f>SUM(C27:D27)</f>
        <v>2196</v>
      </c>
      <c r="F27" s="6">
        <v>-17</v>
      </c>
      <c r="G27" s="8">
        <v>821</v>
      </c>
      <c r="H27" s="8">
        <v>-8</v>
      </c>
    </row>
    <row r="28" spans="1:8" ht="15" customHeight="1">
      <c r="A28" s="11" t="s">
        <v>35</v>
      </c>
      <c r="B28" s="4" t="s">
        <v>38</v>
      </c>
      <c r="C28" s="12" t="s">
        <v>47</v>
      </c>
      <c r="D28" s="12" t="s">
        <v>47</v>
      </c>
      <c r="E28" s="12" t="s">
        <v>47</v>
      </c>
      <c r="F28" s="12" t="s">
        <v>47</v>
      </c>
      <c r="G28" s="13">
        <v>522</v>
      </c>
      <c r="H28" s="13">
        <v>-1</v>
      </c>
    </row>
    <row r="29" spans="4:6" ht="13.5">
      <c r="D29"/>
      <c r="F29"/>
    </row>
    <row r="30" spans="2:6" ht="13.5">
      <c r="B30" s="2" t="s">
        <v>41</v>
      </c>
      <c r="D30"/>
      <c r="F30"/>
    </row>
    <row r="31" spans="2:6" ht="13.5">
      <c r="B31" s="2" t="s">
        <v>42</v>
      </c>
      <c r="D31"/>
      <c r="F31"/>
    </row>
    <row r="32" spans="4:6" ht="13.5">
      <c r="D32"/>
      <c r="F32"/>
    </row>
    <row r="33" spans="4:6" ht="13.5">
      <c r="D33"/>
      <c r="F33"/>
    </row>
    <row r="34" spans="4:6" ht="13.5">
      <c r="D34"/>
      <c r="F34"/>
    </row>
    <row r="35" spans="4:6" ht="13.5">
      <c r="D35"/>
      <c r="F35"/>
    </row>
    <row r="36" spans="4:6" ht="13.5">
      <c r="D36"/>
      <c r="F36"/>
    </row>
    <row r="37" spans="4:6" ht="13.5">
      <c r="D37"/>
      <c r="F37"/>
    </row>
    <row r="38" spans="4:6" ht="13.5">
      <c r="D38"/>
      <c r="F38"/>
    </row>
    <row r="39" spans="4:6" ht="13.5">
      <c r="D39"/>
      <c r="F39"/>
    </row>
    <row r="40" spans="4:6" ht="13.5">
      <c r="D40"/>
      <c r="F40"/>
    </row>
    <row r="41" spans="4:6" ht="13.5">
      <c r="D41"/>
      <c r="F41"/>
    </row>
    <row r="42" spans="4:6" ht="13.5">
      <c r="D42"/>
      <c r="F42"/>
    </row>
    <row r="43" spans="4:6" ht="13.5">
      <c r="D43"/>
      <c r="F43"/>
    </row>
    <row r="44" spans="4:6" ht="13.5">
      <c r="D44"/>
      <c r="F44"/>
    </row>
    <row r="45" spans="4:6" ht="13.5">
      <c r="D45"/>
      <c r="F45"/>
    </row>
    <row r="46" spans="4:6" ht="13.5">
      <c r="D46"/>
      <c r="F46"/>
    </row>
    <row r="47" spans="4:6" ht="13.5">
      <c r="D47"/>
      <c r="F47"/>
    </row>
    <row r="48" spans="3:10" ht="13.5">
      <c r="C48"/>
      <c r="D48"/>
      <c r="E48"/>
      <c r="F48"/>
      <c r="G48"/>
      <c r="H48"/>
      <c r="I48"/>
      <c r="J48"/>
    </row>
    <row r="49" spans="4:6" ht="13.5">
      <c r="D49"/>
      <c r="F49"/>
    </row>
  </sheetData>
  <sheetProtection/>
  <mergeCells count="23">
    <mergeCell ref="A25:B25"/>
    <mergeCell ref="A23:B23"/>
    <mergeCell ref="A24:B24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C3:F3"/>
    <mergeCell ref="A4:B4"/>
    <mergeCell ref="A5:B5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B2" sqref="B2"/>
    </sheetView>
  </sheetViews>
  <sheetFormatPr defaultColWidth="8.00390625" defaultRowHeight="13.5"/>
  <cols>
    <col min="1" max="1" width="2.625" style="2" customWidth="1"/>
    <col min="2" max="2" width="8.625" style="2" customWidth="1"/>
    <col min="3" max="9" width="10.625" style="2" customWidth="1"/>
    <col min="10" max="16384" width="8.00390625" style="2" customWidth="1"/>
  </cols>
  <sheetData>
    <row r="1" ht="13.5">
      <c r="B1" s="1" t="s">
        <v>40</v>
      </c>
    </row>
    <row r="2" ht="13.5">
      <c r="B2" s="1" t="s">
        <v>51</v>
      </c>
    </row>
    <row r="3" spans="3:6" ht="13.5">
      <c r="C3" s="16" t="s">
        <v>27</v>
      </c>
      <c r="D3" s="17"/>
      <c r="E3" s="17"/>
      <c r="F3" s="18"/>
    </row>
    <row r="4" spans="1:8" ht="15" customHeight="1">
      <c r="A4" s="19" t="s">
        <v>0</v>
      </c>
      <c r="B4" s="20"/>
      <c r="C4" s="4" t="s">
        <v>1</v>
      </c>
      <c r="D4" s="4" t="s">
        <v>3</v>
      </c>
      <c r="E4" s="4" t="s">
        <v>4</v>
      </c>
      <c r="F4" s="4" t="s">
        <v>2</v>
      </c>
      <c r="G4" s="4" t="s">
        <v>5</v>
      </c>
      <c r="H4" s="4" t="s">
        <v>2</v>
      </c>
    </row>
    <row r="5" spans="1:8" ht="15" customHeight="1">
      <c r="A5" s="21" t="s">
        <v>6</v>
      </c>
      <c r="B5" s="20"/>
      <c r="C5" s="6">
        <v>1498</v>
      </c>
      <c r="D5" s="6">
        <v>1893</v>
      </c>
      <c r="E5" s="6">
        <f aca="true" t="shared" si="0" ref="E5:E24">SUM(C5:D5)</f>
        <v>3391</v>
      </c>
      <c r="F5" s="6">
        <v>-3</v>
      </c>
      <c r="G5" s="6">
        <v>1554</v>
      </c>
      <c r="H5" s="6">
        <v>-1</v>
      </c>
    </row>
    <row r="6" spans="1:8" ht="15" customHeight="1">
      <c r="A6" s="21" t="s">
        <v>7</v>
      </c>
      <c r="B6" s="20"/>
      <c r="C6" s="6">
        <v>1387</v>
      </c>
      <c r="D6" s="6">
        <v>1634</v>
      </c>
      <c r="E6" s="6">
        <f t="shared" si="0"/>
        <v>3021</v>
      </c>
      <c r="F6" s="6">
        <v>-6</v>
      </c>
      <c r="G6" s="6">
        <v>1325</v>
      </c>
      <c r="H6" s="6">
        <v>2</v>
      </c>
    </row>
    <row r="7" spans="1:8" ht="15" customHeight="1">
      <c r="A7" s="21" t="s">
        <v>8</v>
      </c>
      <c r="B7" s="20"/>
      <c r="C7" s="6">
        <v>2526</v>
      </c>
      <c r="D7" s="6">
        <v>2692</v>
      </c>
      <c r="E7" s="6">
        <f t="shared" si="0"/>
        <v>5218</v>
      </c>
      <c r="F7" s="6">
        <v>4</v>
      </c>
      <c r="G7" s="6">
        <v>2013</v>
      </c>
      <c r="H7" s="6">
        <v>0</v>
      </c>
    </row>
    <row r="8" spans="1:8" ht="15" customHeight="1">
      <c r="A8" s="21" t="s">
        <v>9</v>
      </c>
      <c r="B8" s="20"/>
      <c r="C8" s="6">
        <v>1797</v>
      </c>
      <c r="D8" s="6">
        <v>1940</v>
      </c>
      <c r="E8" s="6">
        <f t="shared" si="0"/>
        <v>3737</v>
      </c>
      <c r="F8" s="6">
        <v>5</v>
      </c>
      <c r="G8" s="6">
        <v>1512</v>
      </c>
      <c r="H8" s="6">
        <v>1</v>
      </c>
    </row>
    <row r="9" spans="1:8" ht="15" customHeight="1">
      <c r="A9" s="21" t="s">
        <v>10</v>
      </c>
      <c r="B9" s="20"/>
      <c r="C9" s="6">
        <v>1462</v>
      </c>
      <c r="D9" s="6">
        <v>1698</v>
      </c>
      <c r="E9" s="6">
        <f t="shared" si="0"/>
        <v>3160</v>
      </c>
      <c r="F9" s="6">
        <v>-2</v>
      </c>
      <c r="G9" s="6">
        <v>1324</v>
      </c>
      <c r="H9" s="6">
        <v>-3</v>
      </c>
    </row>
    <row r="10" spans="1:8" ht="15" customHeight="1">
      <c r="A10" s="21" t="s">
        <v>11</v>
      </c>
      <c r="B10" s="20"/>
      <c r="C10" s="6">
        <v>2275</v>
      </c>
      <c r="D10" s="6">
        <v>2413</v>
      </c>
      <c r="E10" s="6">
        <f t="shared" si="0"/>
        <v>4688</v>
      </c>
      <c r="F10" s="6">
        <v>-4</v>
      </c>
      <c r="G10" s="6">
        <v>1586</v>
      </c>
      <c r="H10" s="6">
        <v>0</v>
      </c>
    </row>
    <row r="11" spans="1:8" ht="15" customHeight="1">
      <c r="A11" s="21" t="s">
        <v>12</v>
      </c>
      <c r="B11" s="20"/>
      <c r="C11" s="6">
        <v>6119</v>
      </c>
      <c r="D11" s="6">
        <v>6851</v>
      </c>
      <c r="E11" s="6">
        <f t="shared" si="0"/>
        <v>12970</v>
      </c>
      <c r="F11" s="6">
        <v>-15</v>
      </c>
      <c r="G11" s="6">
        <v>4760</v>
      </c>
      <c r="H11" s="6">
        <v>-8</v>
      </c>
    </row>
    <row r="12" spans="1:8" ht="15" customHeight="1">
      <c r="A12" s="21" t="s">
        <v>13</v>
      </c>
      <c r="B12" s="20"/>
      <c r="C12" s="6">
        <v>1538</v>
      </c>
      <c r="D12" s="6">
        <v>1613</v>
      </c>
      <c r="E12" s="6">
        <f t="shared" si="0"/>
        <v>3151</v>
      </c>
      <c r="F12" s="6">
        <v>0</v>
      </c>
      <c r="G12" s="6">
        <v>992</v>
      </c>
      <c r="H12" s="6">
        <v>1</v>
      </c>
    </row>
    <row r="13" spans="1:8" ht="15" customHeight="1">
      <c r="A13" s="21" t="s">
        <v>14</v>
      </c>
      <c r="B13" s="20"/>
      <c r="C13" s="6">
        <v>718</v>
      </c>
      <c r="D13" s="6">
        <v>759</v>
      </c>
      <c r="E13" s="6">
        <f t="shared" si="0"/>
        <v>1477</v>
      </c>
      <c r="F13" s="6">
        <v>-2</v>
      </c>
      <c r="G13" s="6">
        <v>522</v>
      </c>
      <c r="H13" s="6">
        <v>0</v>
      </c>
    </row>
    <row r="14" spans="1:8" ht="15" customHeight="1">
      <c r="A14" s="21" t="s">
        <v>15</v>
      </c>
      <c r="B14" s="20"/>
      <c r="C14" s="6">
        <v>885</v>
      </c>
      <c r="D14" s="6">
        <v>956</v>
      </c>
      <c r="E14" s="6">
        <f t="shared" si="0"/>
        <v>1841</v>
      </c>
      <c r="F14" s="6">
        <v>0</v>
      </c>
      <c r="G14" s="6">
        <v>606</v>
      </c>
      <c r="H14" s="6">
        <v>0</v>
      </c>
    </row>
    <row r="15" spans="1:8" ht="15" customHeight="1">
      <c r="A15" s="21" t="s">
        <v>16</v>
      </c>
      <c r="B15" s="20"/>
      <c r="C15" s="6">
        <v>1432</v>
      </c>
      <c r="D15" s="6">
        <v>1623</v>
      </c>
      <c r="E15" s="6">
        <f t="shared" si="0"/>
        <v>3055</v>
      </c>
      <c r="F15" s="6">
        <v>-2</v>
      </c>
      <c r="G15" s="6">
        <v>1012</v>
      </c>
      <c r="H15" s="6">
        <v>2</v>
      </c>
    </row>
    <row r="16" spans="1:8" ht="15" customHeight="1">
      <c r="A16" s="21" t="s">
        <v>17</v>
      </c>
      <c r="B16" s="20"/>
      <c r="C16" s="6">
        <v>3433</v>
      </c>
      <c r="D16" s="6">
        <v>3636</v>
      </c>
      <c r="E16" s="6">
        <f t="shared" si="0"/>
        <v>7069</v>
      </c>
      <c r="F16" s="6">
        <v>-2</v>
      </c>
      <c r="G16" s="6">
        <v>2448</v>
      </c>
      <c r="H16" s="6">
        <v>2</v>
      </c>
    </row>
    <row r="17" spans="1:8" ht="15" customHeight="1">
      <c r="A17" s="21" t="s">
        <v>18</v>
      </c>
      <c r="B17" s="20"/>
      <c r="C17" s="6">
        <v>948</v>
      </c>
      <c r="D17" s="6">
        <v>1056</v>
      </c>
      <c r="E17" s="6">
        <f t="shared" si="0"/>
        <v>2004</v>
      </c>
      <c r="F17" s="6">
        <v>-3</v>
      </c>
      <c r="G17" s="6">
        <v>725</v>
      </c>
      <c r="H17" s="6">
        <v>0</v>
      </c>
    </row>
    <row r="18" spans="1:8" ht="15" customHeight="1">
      <c r="A18" s="21" t="s">
        <v>19</v>
      </c>
      <c r="B18" s="20"/>
      <c r="C18" s="6">
        <v>727</v>
      </c>
      <c r="D18" s="6">
        <v>802</v>
      </c>
      <c r="E18" s="6">
        <f t="shared" si="0"/>
        <v>1529</v>
      </c>
      <c r="F18" s="6">
        <v>1</v>
      </c>
      <c r="G18" s="6">
        <v>443</v>
      </c>
      <c r="H18" s="6">
        <v>0</v>
      </c>
    </row>
    <row r="19" spans="1:8" ht="15" customHeight="1">
      <c r="A19" s="21" t="s">
        <v>20</v>
      </c>
      <c r="B19" s="20"/>
      <c r="C19" s="6">
        <v>2482</v>
      </c>
      <c r="D19" s="6">
        <v>2680</v>
      </c>
      <c r="E19" s="6">
        <f t="shared" si="0"/>
        <v>5162</v>
      </c>
      <c r="F19" s="6">
        <v>2</v>
      </c>
      <c r="G19" s="6">
        <v>1722</v>
      </c>
      <c r="H19" s="6">
        <v>-1</v>
      </c>
    </row>
    <row r="20" spans="1:8" ht="15" customHeight="1">
      <c r="A20" s="21" t="s">
        <v>21</v>
      </c>
      <c r="B20" s="20"/>
      <c r="C20" s="6">
        <v>7025</v>
      </c>
      <c r="D20" s="6">
        <v>7583</v>
      </c>
      <c r="E20" s="6">
        <f t="shared" si="0"/>
        <v>14608</v>
      </c>
      <c r="F20" s="6">
        <v>-1</v>
      </c>
      <c r="G20" s="6">
        <v>5106</v>
      </c>
      <c r="H20" s="6">
        <v>14</v>
      </c>
    </row>
    <row r="21" spans="1:8" ht="15" customHeight="1">
      <c r="A21" s="21" t="s">
        <v>22</v>
      </c>
      <c r="B21" s="20"/>
      <c r="C21" s="6">
        <v>6440</v>
      </c>
      <c r="D21" s="6">
        <v>7169</v>
      </c>
      <c r="E21" s="6">
        <f t="shared" si="0"/>
        <v>13609</v>
      </c>
      <c r="F21" s="6">
        <v>14</v>
      </c>
      <c r="G21" s="6">
        <v>5079</v>
      </c>
      <c r="H21" s="6">
        <v>14</v>
      </c>
    </row>
    <row r="22" spans="1:8" ht="15" customHeight="1">
      <c r="A22" s="21" t="s">
        <v>23</v>
      </c>
      <c r="B22" s="20"/>
      <c r="C22" s="6">
        <v>6965</v>
      </c>
      <c r="D22" s="6">
        <v>7432</v>
      </c>
      <c r="E22" s="6">
        <f t="shared" si="0"/>
        <v>14397</v>
      </c>
      <c r="F22" s="6">
        <v>-18</v>
      </c>
      <c r="G22" s="6">
        <v>5388</v>
      </c>
      <c r="H22" s="6">
        <v>0</v>
      </c>
    </row>
    <row r="23" spans="1:8" ht="15" customHeight="1">
      <c r="A23" s="21" t="s">
        <v>24</v>
      </c>
      <c r="B23" s="20"/>
      <c r="C23" s="6">
        <v>244</v>
      </c>
      <c r="D23" s="6">
        <v>256</v>
      </c>
      <c r="E23" s="6">
        <f t="shared" si="0"/>
        <v>500</v>
      </c>
      <c r="F23" s="6">
        <v>1</v>
      </c>
      <c r="G23" s="6">
        <v>221</v>
      </c>
      <c r="H23" s="6">
        <v>0</v>
      </c>
    </row>
    <row r="24" spans="1:8" ht="15" customHeight="1">
      <c r="A24" s="21" t="s">
        <v>25</v>
      </c>
      <c r="B24" s="20"/>
      <c r="C24" s="6">
        <v>808</v>
      </c>
      <c r="D24" s="6">
        <v>914</v>
      </c>
      <c r="E24" s="6">
        <f t="shared" si="0"/>
        <v>1722</v>
      </c>
      <c r="F24" s="6">
        <v>-8</v>
      </c>
      <c r="G24" s="6">
        <v>815</v>
      </c>
      <c r="H24" s="6">
        <v>-3</v>
      </c>
    </row>
    <row r="25" spans="1:9" ht="15" customHeight="1">
      <c r="A25" s="22" t="s">
        <v>33</v>
      </c>
      <c r="B25" s="23"/>
      <c r="C25" s="6">
        <f aca="true" t="shared" si="1" ref="C25:H25">SUM(C5:C24)</f>
        <v>50709</v>
      </c>
      <c r="D25" s="6">
        <f t="shared" si="1"/>
        <v>55600</v>
      </c>
      <c r="E25" s="6">
        <f t="shared" si="1"/>
        <v>106309</v>
      </c>
      <c r="F25" s="6">
        <f t="shared" si="1"/>
        <v>-39</v>
      </c>
      <c r="G25" s="6">
        <f t="shared" si="1"/>
        <v>39153</v>
      </c>
      <c r="H25" s="6">
        <f t="shared" si="1"/>
        <v>20</v>
      </c>
      <c r="I25" s="5"/>
    </row>
    <row r="26" spans="1:8" ht="15" customHeight="1">
      <c r="A26" s="9" t="s">
        <v>34</v>
      </c>
      <c r="B26" s="4" t="s">
        <v>36</v>
      </c>
      <c r="C26" s="8">
        <v>49873</v>
      </c>
      <c r="D26" s="8">
        <v>54240</v>
      </c>
      <c r="E26" s="8">
        <f>SUM(C26:D26)</f>
        <v>104113</v>
      </c>
      <c r="F26" s="13">
        <v>-39</v>
      </c>
      <c r="G26" s="8">
        <v>37810</v>
      </c>
      <c r="H26" s="8">
        <v>20</v>
      </c>
    </row>
    <row r="27" spans="1:8" ht="15" customHeight="1">
      <c r="A27" s="10"/>
      <c r="B27" s="4" t="s">
        <v>37</v>
      </c>
      <c r="C27" s="8">
        <v>836</v>
      </c>
      <c r="D27" s="8">
        <v>1360</v>
      </c>
      <c r="E27" s="8">
        <f>SUM(C27:D27)</f>
        <v>2196</v>
      </c>
      <c r="F27" s="6">
        <v>0</v>
      </c>
      <c r="G27" s="8">
        <v>820</v>
      </c>
      <c r="H27" s="8">
        <v>-1</v>
      </c>
    </row>
    <row r="28" spans="1:8" ht="15" customHeight="1">
      <c r="A28" s="11" t="s">
        <v>35</v>
      </c>
      <c r="B28" s="4" t="s">
        <v>38</v>
      </c>
      <c r="C28" s="12" t="s">
        <v>47</v>
      </c>
      <c r="D28" s="12" t="s">
        <v>47</v>
      </c>
      <c r="E28" s="12" t="s">
        <v>47</v>
      </c>
      <c r="F28" s="12" t="s">
        <v>47</v>
      </c>
      <c r="G28" s="13">
        <v>523</v>
      </c>
      <c r="H28" s="13">
        <v>1</v>
      </c>
    </row>
    <row r="29" spans="4:6" ht="13.5">
      <c r="D29"/>
      <c r="F29"/>
    </row>
    <row r="30" spans="2:6" ht="13.5">
      <c r="B30" s="2" t="s">
        <v>41</v>
      </c>
      <c r="D30"/>
      <c r="F30"/>
    </row>
    <row r="31" spans="2:6" ht="13.5">
      <c r="B31" s="2" t="s">
        <v>42</v>
      </c>
      <c r="D31"/>
      <c r="F31"/>
    </row>
    <row r="32" spans="4:6" ht="13.5">
      <c r="D32"/>
      <c r="F32"/>
    </row>
    <row r="33" spans="4:6" ht="13.5">
      <c r="D33"/>
      <c r="F33"/>
    </row>
    <row r="34" spans="4:6" ht="13.5">
      <c r="D34"/>
      <c r="F34"/>
    </row>
    <row r="35" spans="4:6" ht="13.5">
      <c r="D35"/>
      <c r="F35"/>
    </row>
    <row r="36" spans="4:6" ht="13.5">
      <c r="D36"/>
      <c r="F36"/>
    </row>
    <row r="37" spans="4:6" ht="13.5">
      <c r="D37"/>
      <c r="F37"/>
    </row>
    <row r="38" spans="4:6" ht="13.5">
      <c r="D38"/>
      <c r="F38"/>
    </row>
    <row r="39" spans="4:6" ht="13.5">
      <c r="D39"/>
      <c r="F39"/>
    </row>
    <row r="40" spans="4:6" ht="13.5">
      <c r="D40"/>
      <c r="F40"/>
    </row>
    <row r="41" spans="4:6" ht="13.5">
      <c r="D41"/>
      <c r="F41"/>
    </row>
    <row r="42" spans="4:6" ht="13.5">
      <c r="D42"/>
      <c r="F42"/>
    </row>
    <row r="43" spans="4:6" ht="13.5">
      <c r="D43"/>
      <c r="F43"/>
    </row>
    <row r="44" spans="4:6" ht="13.5">
      <c r="D44"/>
      <c r="F44"/>
    </row>
    <row r="45" spans="4:6" ht="13.5">
      <c r="D45"/>
      <c r="F45"/>
    </row>
    <row r="46" spans="4:6" ht="13.5">
      <c r="D46"/>
      <c r="F46"/>
    </row>
    <row r="47" spans="4:6" ht="13.5">
      <c r="D47"/>
      <c r="F47"/>
    </row>
    <row r="48" spans="3:10" ht="13.5">
      <c r="C48"/>
      <c r="D48"/>
      <c r="E48"/>
      <c r="F48"/>
      <c r="G48"/>
      <c r="H48"/>
      <c r="I48"/>
      <c r="J48"/>
    </row>
    <row r="49" spans="4:6" ht="13.5">
      <c r="D49"/>
      <c r="F49"/>
    </row>
  </sheetData>
  <sheetProtection/>
  <mergeCells count="23">
    <mergeCell ref="C3:F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3:B23"/>
    <mergeCell ref="A24:B24"/>
    <mergeCell ref="A19:B19"/>
    <mergeCell ref="A20:B20"/>
    <mergeCell ref="A21:B21"/>
    <mergeCell ref="A22:B2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飯田 修</dc:creator>
  <cp:keywords/>
  <dc:description/>
  <cp:lastModifiedBy>as-shimin02</cp:lastModifiedBy>
  <cp:lastPrinted>2012-10-03T07:42:32Z</cp:lastPrinted>
  <dcterms:created xsi:type="dcterms:W3CDTF">1997-01-08T22:48:59Z</dcterms:created>
  <dcterms:modified xsi:type="dcterms:W3CDTF">2013-04-03T23:54:54Z</dcterms:modified>
  <cp:category/>
  <cp:version/>
  <cp:contentType/>
  <cp:contentStatus/>
</cp:coreProperties>
</file>