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8415" windowHeight="11985" activeTab="0"/>
  </bookViews>
  <sheets>
    <sheet name="目次" sheetId="1" r:id="rId1"/>
    <sheet name="206" sheetId="2" r:id="rId2"/>
    <sheet name="207" sheetId="3" r:id="rId3"/>
    <sheet name="216" sheetId="4" r:id="rId4"/>
    <sheet name="217" sheetId="5" r:id="rId5"/>
    <sheet name="Sheet3" sheetId="6" r:id="rId6"/>
  </sheets>
  <definedNames>
    <definedName name="_xlnm.Print_Area" localSheetId="1">'206'!$A$1:$G$9</definedName>
    <definedName name="_xlnm.Print_Area" localSheetId="2">'207'!$A$1:$D$17</definedName>
    <definedName name="_xlnm.Print_Area" localSheetId="3">'216'!$A$1:$D$28</definedName>
    <definedName name="_xlnm.Print_Area" localSheetId="4">'217'!$A$1:$I$56</definedName>
  </definedNames>
  <calcPr fullCalcOnLoad="1" refMode="R1C1"/>
</workbook>
</file>

<file path=xl/sharedStrings.xml><?xml version="1.0" encoding="utf-8"?>
<sst xmlns="http://schemas.openxmlformats.org/spreadsheetml/2006/main" count="149" uniqueCount="138">
  <si>
    <t>206主要都市別消費者物価指数</t>
  </si>
  <si>
    <t>207中分類別全国物価地域差指数</t>
  </si>
  <si>
    <t>216まつり・イベント</t>
  </si>
  <si>
    <t>217地域自治組織の概要</t>
  </si>
  <si>
    <t>Ｐまちづくり</t>
  </si>
  <si>
    <t>Ｏ市民生活</t>
  </si>
  <si>
    <t>206 主要都市別消費者物価指数（総合指数）</t>
  </si>
  <si>
    <t>平成22年=100とした指数</t>
  </si>
  <si>
    <t>年</t>
  </si>
  <si>
    <t>長野市</t>
  </si>
  <si>
    <t>全国</t>
  </si>
  <si>
    <t>東京都区部</t>
  </si>
  <si>
    <t>指数</t>
  </si>
  <si>
    <t>対前年上昇率</t>
  </si>
  <si>
    <t>資料：消費者物価指数年報</t>
  </si>
  <si>
    <t>207　中分類別全国物価地域差指数（全国平均＝100）</t>
  </si>
  <si>
    <t>分類</t>
  </si>
  <si>
    <t>飯田市</t>
  </si>
  <si>
    <t>上伊那・飯伊</t>
  </si>
  <si>
    <t>長野県</t>
  </si>
  <si>
    <t>総合</t>
  </si>
  <si>
    <t>食料</t>
  </si>
  <si>
    <t>住居</t>
  </si>
  <si>
    <t>光熱・水道</t>
  </si>
  <si>
    <t>家具・家事用品</t>
  </si>
  <si>
    <t>被服及び履物</t>
  </si>
  <si>
    <t>保健医療</t>
  </si>
  <si>
    <t>交通・通信</t>
  </si>
  <si>
    <t>教育</t>
  </si>
  <si>
    <t>教養娯楽</t>
  </si>
  <si>
    <t>諸雑費</t>
  </si>
  <si>
    <t>生鮮食品</t>
  </si>
  <si>
    <t>資料：平成19年全国物価統計調査</t>
  </si>
  <si>
    <t>216　まつり・イベント</t>
  </si>
  <si>
    <t>イベント名</t>
  </si>
  <si>
    <t>開催時期</t>
  </si>
  <si>
    <t>開催場所</t>
  </si>
  <si>
    <t>概    要</t>
  </si>
  <si>
    <t>事の神送り</t>
  </si>
  <si>
    <t>2月上旬
(上村上町：平成25年度は2月3日、千代・上久堅・龍江・下久堅は2月8日～9日)</t>
  </si>
  <si>
    <t>上村上町・千代・上久堅・龍江・下久堅地区</t>
  </si>
  <si>
    <t>・天保年間に厄病がはやり、これを追い出すために各地区で順々に行ったことに由来する。笹竹や神輿に疫病神をよりつかせ、かね、太鼓をたたきながら村境へ送り出す。集落から集落へと神輿を送る行事。</t>
  </si>
  <si>
    <t>時又初午はだか祭り</t>
  </si>
  <si>
    <r>
      <t>旧暦2月初午日に近い日曜日</t>
    </r>
    <r>
      <rPr>
        <sz val="10"/>
        <rFont val="ＭＳ Ｐ明朝"/>
        <family val="1"/>
      </rPr>
      <t xml:space="preserve">
(平成25年は3月10日)</t>
    </r>
  </si>
  <si>
    <t>天竜川
(時又)</t>
  </si>
  <si>
    <t>・飯田市時又の長石寺の祭。
・豊蚕祈願を行い、馬や酒だるに形どったみこしをかつぎ、天竜川に入り、冷水を浴びながらきおう鎌倉時代から伝わる伝統行事。</t>
  </si>
  <si>
    <t>黒田人形奉納上演</t>
  </si>
  <si>
    <t>4月の第2日曜日とその前日(平成25年度は4月13、14日)</t>
  </si>
  <si>
    <t>下黒田諏訪神社境内の人形専用舞台
(上郷黒田)</t>
  </si>
  <si>
    <t>・同神社の春季祭典にあわせて行われる人形浄瑠璃の奉納公演。
・黒田人形の起源は古く、元禄時代から三百年以上続いている。国選択無形民俗文化財。
・国の「重要有形民俗文化財」に指定されている人形専用舞台で上演される。この舞台での上演は春季祭典のみ。</t>
  </si>
  <si>
    <t>飯田春の観光まつり
大宮通り桜まつり・天龍峡花祭り(名勝天龍峡温泉健康マラソン)</t>
  </si>
  <si>
    <t>4月中旬日曜日
(平成25年度は、大宮通り桜まつり・4月7日、天龍峡花祭り・4月14日)</t>
  </si>
  <si>
    <t>市街地桜並木　及び
天龍峡</t>
  </si>
  <si>
    <t>・飯田市内で行なわれる、観光シーズンの幕開けをつげる観光まつり。
・市街地の桜並木において桜まつりが開催される。
・名勝天龍峡においては、花祭りとともに名勝天龍峡温泉健康マラソン大会が開催される。</t>
  </si>
  <si>
    <t>飯田桜そば食彩まつり</t>
  </si>
  <si>
    <t>4月上旬
(平成25年度は4月14日)</t>
  </si>
  <si>
    <t>中央公園</t>
  </si>
  <si>
    <t>・８日は大宮通り桜まつり及びりんご並木の歩行者天国と同時開催。
・桜並木のほか、数多くの桜を楽しんでいただくとともに、飯田の美味しいそばを味わっていただく。</t>
  </si>
  <si>
    <t>飯田やまびこマーチ</t>
  </si>
  <si>
    <t>4月下旬
(平成25年度は4月27･28日)</t>
  </si>
  <si>
    <t>市内一円及び下伊那郡下</t>
  </si>
  <si>
    <t xml:space="preserve">・飯田市内や郡下を歩くウォーキング大会。
・日本ウォーキング協会との共催行事で、全国各地からの参加者や市民参加者も多い。
</t>
  </si>
  <si>
    <t>野底山森林公園まつり</t>
  </si>
  <si>
    <t>4月下旬土曜日
(平成25年度は4月27日　)</t>
  </si>
  <si>
    <t>野底山森林公園
(上郷黒田)</t>
  </si>
  <si>
    <t>・モリアオガエルの生息する野底山の麓で、自然と親しむ多彩な催しを開催。</t>
  </si>
  <si>
    <t>オーケストラと友に
～アフィニスのふるさと
　飯田音楽祭～</t>
  </si>
  <si>
    <t xml:space="preserve">5月ゴールデンウィーク中
(25年度は音楽祭：5月2日(木) ～5日(祝)に開催)
</t>
  </si>
  <si>
    <t>飯田文化会館、飯田市公民館 他</t>
  </si>
  <si>
    <t>・市民とプロ・オーケストラとの共同作業により、クラシック音楽を楽しみ、学び、子どもと市民と地域社会に広がっていく市民が創る音楽祭。
・音楽を楽しむプログラム(多彩なコンサート)と音楽を学ぶプログラム(音楽クリニック)を中心に開催。</t>
  </si>
  <si>
    <t>ツアー・オブ・ジャパン
(TOJ)南信州ステージ</t>
  </si>
  <si>
    <t>5月下旬
(平成25年度は5月22日)</t>
  </si>
  <si>
    <t>市街地(ﾊﾟﾚｰﾄﾞ)→下久堅地区周回ｺｰｽ→松尾総合運動場</t>
  </si>
  <si>
    <t xml:space="preserve">・有名なツールドフランスの日本版である国際サイクルロードレース「ツアー・オブ・ジャパン南信州ステージ」。全７ステージ(大阪、奈良…東京)を転戦する国内最高峰の自転車レース。
</t>
  </si>
  <si>
    <t>夏の天龍峡そば祭り</t>
  </si>
  <si>
    <t>７月下旬</t>
  </si>
  <si>
    <t>天龍峡花の里</t>
  </si>
  <si>
    <t>・三遠南信自動車道天龍峡IC周辺では、実をつけ始めた大そばの茎が赤く色づき、力強い生命力を感じる。期間中は、手打ちそば、湯茶接待や足湯が楽しめる。また、農産物直売・ポニー散策・やきとり他出店など、盛りだくさんのイベントがある。</t>
  </si>
  <si>
    <t>いいだ人形劇フェスタ</t>
  </si>
  <si>
    <t>８月上旬
（フェスタ2013・アジア人形劇フェスティバルは8月6日（火）～11日（日）に開催）</t>
  </si>
  <si>
    <t>市内一円</t>
  </si>
  <si>
    <t>・市民と人形劇人がつくる日本最大規模の人形劇の祭典。国内、海外の人形劇団による約400ステージの公演をはじめ、ウェルカム人形展、劇団によるパレードなど多彩な催しが行われる。</t>
  </si>
  <si>
    <t>飯田まつり
(飯田りんごん)</t>
  </si>
  <si>
    <t>8月上旬土曜日
(平成25年度は8月10日)</t>
  </si>
  <si>
    <t>市街地</t>
  </si>
  <si>
    <t>・飯田市街地の各所を歩行者天国にして行なわれる市民まつり。
・昼間の商店街による催事、夕方から夜にかけて「飯田りんごん」踊りや人形劇パレード・打上げ花火などが行なわれる。</t>
  </si>
  <si>
    <t>飯田時又灯ろう流し</t>
  </si>
  <si>
    <t>天竜川河川敷
(時又)</t>
  </si>
  <si>
    <t>・飯田市時又(時又港)で行なわれる。精霊供養と芸術花火打ち上げを行う。</t>
  </si>
  <si>
    <t>大宮諏訪神社秋季祭典</t>
  </si>
  <si>
    <t>8月下旬</t>
  </si>
  <si>
    <t>大宮諏訪神社
(諏訪町)</t>
  </si>
  <si>
    <t>・各町が趣向を凝らした神輿を大三国の下できおう祭。</t>
  </si>
  <si>
    <t>愛宕神社秋季祭礼</t>
  </si>
  <si>
    <t>9月上旬</t>
  </si>
  <si>
    <t>愛宕神社
(大久保町)</t>
  </si>
  <si>
    <t>・花火大会はスターマインと仕掛け花火。勇壮な大三国が打ち上げ場所付近で見ることができる。また、日中は子ども御輿を開催している。</t>
  </si>
  <si>
    <t>今宮郊戸(ごうど)八幡宮秋季祭典</t>
  </si>
  <si>
    <t>今宮球場
(今宮町)</t>
  </si>
  <si>
    <t>・２０余基の御輿と、4,000発近い花火の競演。最大の見どころとなる連合大三国では勇壮なきおいを繰り広げる。</t>
  </si>
  <si>
    <t>長姫神社秋季祭礼</t>
  </si>
  <si>
    <t>9月下旬</t>
  </si>
  <si>
    <t>長姫神社
(長姫町)</t>
  </si>
  <si>
    <t>・飯田城主だった堀家藩主の「御三霊」を祭る。追い打ちやスターマインなど、多彩な花火が飯田の夜空を彩る。</t>
  </si>
  <si>
    <t>天龍峡そば祭り</t>
  </si>
  <si>
    <t>・秋そばの花が見ごろ。期間中は、湯茶接待や足湯が楽しめる。農産物直売・ポニー散策・そば・その他出店など、盛りだくさんのイベントがある。</t>
  </si>
  <si>
    <t>七久里神社はだか祭り</t>
  </si>
  <si>
    <t>9月下旬または10月上旬の土曜日</t>
  </si>
  <si>
    <t>七久里神社
(山本)</t>
  </si>
  <si>
    <t>・南朝の皇子宗良親王をなぐさめるために始まったとされる。大三国の火の粉を浴びながら樽を振りかざして勇壮に練り歩く祭。</t>
  </si>
  <si>
    <t>風越登山マラソン</t>
  </si>
  <si>
    <t>10月中旬(体育の日)
(平成25年度は10月14日)</t>
  </si>
  <si>
    <t>風越山
(標高1535.1m)</t>
  </si>
  <si>
    <t>・風越山登山道をコースにしたマラソン大会
・子どもから大人までが参加する。</t>
  </si>
  <si>
    <t>育樹祭</t>
  </si>
  <si>
    <t>10月中旬</t>
  </si>
  <si>
    <t>市有林又は財産区有林</t>
  </si>
  <si>
    <t>・緑豊かな住みよい郷土づくりの推進のため、将来の担い手である地域の小中学生及び公募による参加者の皆さんと森林整備(枝打ち等)を行い、森林の大切さ、自然環境の大切さと地球温暖化防止に対する理解を深める目的で催しを開催。</t>
  </si>
  <si>
    <t>今田人形祭礼奉納公演</t>
  </si>
  <si>
    <t>10月中旬</t>
  </si>
  <si>
    <t>大宮八幡宮
(龍江)</t>
  </si>
  <si>
    <t xml:space="preserve">・龍江地区に３００年以上伝わる祭礼。国の「選択無形民俗文化財」に指定。
・宵祭りのろうそくの灯りがかもし出す芝居は深みがある。
</t>
  </si>
  <si>
    <t>峠の国盗り綱引き合戦</t>
  </si>
  <si>
    <t>10月下旬</t>
  </si>
  <si>
    <t>兵越峠
(南信濃)</t>
  </si>
  <si>
    <t xml:space="preserve">・長野県と静岡県の県境兵越峠で催される。信州軍と遠州軍が「国境」をかけて綱引きで対決する国盗り合戦。綱引きに勝った市は、相手側へ「国境」を１メートルほど広げることができる。
</t>
  </si>
  <si>
    <t>南信州獅子舞フェスティバル</t>
  </si>
  <si>
    <t xml:space="preserve">10月中旬
(平成25年度は10月20日)
</t>
  </si>
  <si>
    <t xml:space="preserve">・数多くの獅子舞が保存・伝承されている南信州。「屋台獅子」と呼ばれる大きな獅子舞が集結し勇壮な舞を繰り広げる。
</t>
  </si>
  <si>
    <t>元善光寺菊人形展</t>
  </si>
  <si>
    <t>10月中旬～11月中旬
(開催予定無し)</t>
  </si>
  <si>
    <t>元善光寺
(座光寺)</t>
  </si>
  <si>
    <t>・善光寺の開山本多善光公の誕生地で、本尊が、最初にあったことから元善光寺といわれる。そこで大正時代から続く伝統の菊人形展。</t>
  </si>
  <si>
    <t>遠山の霜月祭り</t>
  </si>
  <si>
    <t>12月上旬～中旬</t>
  </si>
  <si>
    <t>遠山郷の神社(9神社)
(上村・南信濃)</t>
  </si>
  <si>
    <t>・毎年12月に開催される湯立神楽。燃えさかる炎を囲んで神へ湯を献じ、新たな魂の息吹を起こす。素朴な信仰と暮らしを伝え、国の重要無形民俗文化財に指定されている。</t>
  </si>
  <si>
    <t>目次へ戻る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</si>
</sst>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quot;△ &quot;0.0"/>
    <numFmt numFmtId="178" formatCode="0.0_ "/>
    <numFmt numFmtId="179" formatCode="&quot;Yes&quot;;&quot;Yes&quot;;&quot;No&quot;"/>
    <numFmt numFmtId="180" formatCode="&quot;True&quot;;&quot;True&quot;;&quot;False&quot;"/>
    <numFmt numFmtId="181" formatCode="&quot;On&quot;;&quot;On&quot;;&quot;Off&quot;"/>
    <numFmt numFmtId="182" formatCode="[$€-2]\ #,##0.00_);[Red]\([$€-2]\ #,##0.00\)"/>
  </numFmts>
  <fonts count="56">
    <font>
      <sz val="11"/>
      <color theme="1"/>
      <name val="Calibri"/>
      <family val="3"/>
    </font>
    <font>
      <sz val="11"/>
      <color indexed="8"/>
      <name val="ＭＳ Ｐゴシック"/>
      <family val="3"/>
    </font>
    <font>
      <sz val="6"/>
      <name val="ＭＳ Ｐゴシック"/>
      <family val="3"/>
    </font>
    <font>
      <sz val="10.5"/>
      <name val="ＭＳ Ｐ明朝"/>
      <family val="1"/>
    </font>
    <font>
      <sz val="12"/>
      <name val="ＭＳ Ｐゴシック"/>
      <family val="3"/>
    </font>
    <font>
      <sz val="6"/>
      <name val="ＭＳ Ｐ明朝"/>
      <family val="1"/>
    </font>
    <font>
      <sz val="10.5"/>
      <name val="ＭＳ Ｐゴシック"/>
      <family val="3"/>
    </font>
    <font>
      <sz val="11"/>
      <name val="ＭＳ Ｐゴシック"/>
      <family val="3"/>
    </font>
    <font>
      <sz val="11"/>
      <name val="ＭＳ Ｐ明朝"/>
      <family val="1"/>
    </font>
    <font>
      <sz val="11"/>
      <name val="ＭＳ 明朝"/>
      <family val="1"/>
    </font>
    <font>
      <b/>
      <sz val="14"/>
      <name val="ＭＳ Ｐゴシック"/>
      <family val="3"/>
    </font>
    <font>
      <sz val="6"/>
      <name val="ＭＳ 明朝"/>
      <family val="1"/>
    </font>
    <font>
      <b/>
      <sz val="14"/>
      <name val="ＭＳ Ｐ明朝"/>
      <family val="1"/>
    </font>
    <font>
      <b/>
      <sz val="12"/>
      <name val="ＭＳ ゴシック"/>
      <family val="3"/>
    </font>
    <font>
      <b/>
      <sz val="12"/>
      <name val="ＭＳ Ｐ明朝"/>
      <family val="1"/>
    </font>
    <font>
      <sz val="10"/>
      <name val="ＭＳ Ｐ明朝"/>
      <family val="1"/>
    </font>
    <font>
      <sz val="10"/>
      <name val="ＭＳ 明朝"/>
      <family val="1"/>
    </font>
    <font>
      <sz val="11"/>
      <color indexed="10"/>
      <name val="ＭＳ Ｐゴシック"/>
      <family val="3"/>
    </font>
    <font>
      <u val="single"/>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u val="single"/>
      <sz val="14.3"/>
      <color indexed="2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4.3"/>
      <color theme="11"/>
      <name val="ＭＳ Ｐゴシック"/>
      <family val="3"/>
    </font>
    <font>
      <sz val="11"/>
      <color rgb="FF006100"/>
      <name val="Calibri"/>
      <family val="3"/>
    </font>
    <font>
      <sz val="2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style="medium"/>
      <bottom style="thin"/>
    </border>
    <border>
      <left style="thin"/>
      <right style="thin"/>
      <top style="medium"/>
      <bottom style="thin"/>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style="medium"/>
      <bottom style="thin"/>
    </border>
    <border>
      <left>
        <color indexed="63"/>
      </left>
      <right style="medium"/>
      <top style="medium"/>
      <bottom style="thin"/>
    </border>
    <border>
      <left style="medium"/>
      <right style="thin"/>
      <top>
        <color indexed="63"/>
      </top>
      <bottom style="hair"/>
    </border>
    <border>
      <left style="thin"/>
      <right>
        <color indexed="63"/>
      </right>
      <top>
        <color indexed="63"/>
      </top>
      <bottom style="hair"/>
    </border>
    <border>
      <left style="thin"/>
      <right style="thin"/>
      <top>
        <color indexed="63"/>
      </top>
      <bottom style="hair"/>
    </border>
    <border>
      <left style="thin"/>
      <right style="medium"/>
      <top>
        <color indexed="63"/>
      </top>
      <bottom style="hair"/>
    </border>
    <border>
      <left style="medium"/>
      <right style="thin"/>
      <top style="hair"/>
      <bottom style="hair"/>
    </border>
    <border>
      <left style="thin"/>
      <right>
        <color indexed="63"/>
      </right>
      <top style="hair"/>
      <bottom style="hair"/>
    </border>
    <border>
      <left style="thin"/>
      <right style="thin"/>
      <top style="hair"/>
      <bottom style="hair"/>
    </border>
    <border>
      <left style="thin"/>
      <right style="medium"/>
      <top style="hair"/>
      <bottom style="hair"/>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medium"/>
      <bottom>
        <color indexed="63"/>
      </bottom>
    </border>
    <border>
      <left>
        <color indexed="63"/>
      </left>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 fillId="0" borderId="0">
      <alignment/>
      <protection/>
    </xf>
    <xf numFmtId="0" fontId="7" fillId="0" borderId="0">
      <alignment/>
      <protection/>
    </xf>
    <xf numFmtId="0" fontId="9" fillId="0" borderId="0">
      <alignment/>
      <protection/>
    </xf>
    <xf numFmtId="0" fontId="53" fillId="0" borderId="0" applyNumberFormat="0" applyFill="0" applyBorder="0" applyAlignment="0" applyProtection="0"/>
    <xf numFmtId="0" fontId="54" fillId="32" borderId="0" applyNumberFormat="0" applyBorder="0" applyAlignment="0" applyProtection="0"/>
  </cellStyleXfs>
  <cellXfs count="74">
    <xf numFmtId="0" fontId="0" fillId="0" borderId="0" xfId="0" applyFont="1" applyAlignment="1">
      <alignment vertical="center"/>
    </xf>
    <xf numFmtId="0" fontId="4" fillId="0" borderId="0" xfId="61" applyFont="1">
      <alignment/>
      <protection/>
    </xf>
    <xf numFmtId="0" fontId="3" fillId="0" borderId="0" xfId="61">
      <alignment/>
      <protection/>
    </xf>
    <xf numFmtId="0" fontId="3" fillId="0" borderId="0" xfId="61" applyAlignment="1">
      <alignment horizontal="right"/>
      <protection/>
    </xf>
    <xf numFmtId="0" fontId="3" fillId="0" borderId="10" xfId="61" applyFill="1" applyBorder="1" applyAlignment="1">
      <alignment horizontal="centerContinuous" vertical="center"/>
      <protection/>
    </xf>
    <xf numFmtId="0" fontId="3" fillId="0" borderId="11" xfId="61" applyFill="1" applyBorder="1" applyAlignment="1">
      <alignment horizontal="centerContinuous" vertical="center"/>
      <protection/>
    </xf>
    <xf numFmtId="0" fontId="3" fillId="0" borderId="0" xfId="61" applyFill="1">
      <alignment/>
      <protection/>
    </xf>
    <xf numFmtId="0" fontId="3" fillId="0" borderId="12" xfId="61" applyFill="1" applyBorder="1" applyAlignment="1">
      <alignment horizontal="center" vertical="center"/>
      <protection/>
    </xf>
    <xf numFmtId="0" fontId="3" fillId="0" borderId="13" xfId="61" applyFill="1" applyBorder="1" applyAlignment="1">
      <alignment horizontal="center" vertical="center"/>
      <protection/>
    </xf>
    <xf numFmtId="0" fontId="3" fillId="0" borderId="14" xfId="61" applyFill="1" applyBorder="1" applyAlignment="1">
      <alignment horizontal="center" vertical="center"/>
      <protection/>
    </xf>
    <xf numFmtId="0" fontId="3" fillId="0" borderId="0" xfId="61" applyFont="1" applyBorder="1" applyAlignment="1" quotePrefix="1">
      <alignment horizontal="center"/>
      <protection/>
    </xf>
    <xf numFmtId="176" fontId="3" fillId="0" borderId="15" xfId="61" applyNumberFormat="1" applyFont="1" applyBorder="1">
      <alignment/>
      <protection/>
    </xf>
    <xf numFmtId="176" fontId="3" fillId="0" borderId="0" xfId="61" applyNumberFormat="1" applyFont="1" applyBorder="1">
      <alignment/>
      <protection/>
    </xf>
    <xf numFmtId="0" fontId="3" fillId="0" borderId="0" xfId="61" applyFont="1">
      <alignment/>
      <protection/>
    </xf>
    <xf numFmtId="177" fontId="3" fillId="0" borderId="0" xfId="61" applyNumberFormat="1" applyFont="1" applyBorder="1">
      <alignment/>
      <protection/>
    </xf>
    <xf numFmtId="177" fontId="3" fillId="0" borderId="0" xfId="61" applyNumberFormat="1" applyFont="1" applyBorder="1" applyAlignment="1">
      <alignment horizontal="right"/>
      <protection/>
    </xf>
    <xf numFmtId="0" fontId="6" fillId="0" borderId="16" xfId="61" applyFont="1" applyBorder="1" applyAlignment="1" quotePrefix="1">
      <alignment horizontal="center"/>
      <protection/>
    </xf>
    <xf numFmtId="176" fontId="6" fillId="0" borderId="17" xfId="61" applyNumberFormat="1" applyFont="1" applyBorder="1">
      <alignment/>
      <protection/>
    </xf>
    <xf numFmtId="177" fontId="3" fillId="0" borderId="16" xfId="61" applyNumberFormat="1" applyBorder="1" applyAlignment="1">
      <alignment horizontal="right"/>
      <protection/>
    </xf>
    <xf numFmtId="176" fontId="6" fillId="0" borderId="16" xfId="61" applyNumberFormat="1" applyFont="1" applyBorder="1">
      <alignment/>
      <protection/>
    </xf>
    <xf numFmtId="177" fontId="6" fillId="0" borderId="16" xfId="61" applyNumberFormat="1" applyFont="1" applyBorder="1">
      <alignment/>
      <protection/>
    </xf>
    <xf numFmtId="0" fontId="4" fillId="0" borderId="0" xfId="62" applyFont="1">
      <alignment/>
      <protection/>
    </xf>
    <xf numFmtId="0" fontId="7" fillId="0" borderId="0" xfId="62" applyFont="1">
      <alignment/>
      <protection/>
    </xf>
    <xf numFmtId="0" fontId="7" fillId="0" borderId="0" xfId="62">
      <alignment/>
      <protection/>
    </xf>
    <xf numFmtId="0" fontId="8" fillId="0" borderId="18" xfId="62" applyFont="1" applyFill="1" applyBorder="1" applyAlignment="1">
      <alignment horizontal="center"/>
      <protection/>
    </xf>
    <xf numFmtId="0" fontId="7" fillId="0" borderId="19" xfId="62" applyFont="1" applyFill="1" applyBorder="1" applyAlignment="1">
      <alignment horizontal="center"/>
      <protection/>
    </xf>
    <xf numFmtId="0" fontId="8" fillId="0" borderId="19" xfId="62" applyFont="1" applyFill="1" applyBorder="1" applyAlignment="1">
      <alignment horizontal="center"/>
      <protection/>
    </xf>
    <xf numFmtId="0" fontId="8" fillId="0" borderId="10" xfId="62" applyFont="1" applyFill="1" applyBorder="1" applyAlignment="1">
      <alignment horizontal="center"/>
      <protection/>
    </xf>
    <xf numFmtId="0" fontId="7" fillId="0" borderId="0" xfId="62" applyFill="1">
      <alignment/>
      <protection/>
    </xf>
    <xf numFmtId="0" fontId="8" fillId="0" borderId="20" xfId="62" applyFont="1" applyBorder="1" applyAlignment="1">
      <alignment horizontal="distributed"/>
      <protection/>
    </xf>
    <xf numFmtId="178" fontId="7" fillId="0" borderId="0" xfId="62" applyNumberFormat="1" applyFont="1">
      <alignment/>
      <protection/>
    </xf>
    <xf numFmtId="178" fontId="8" fillId="0" borderId="0" xfId="62" applyNumberFormat="1" applyFont="1">
      <alignment/>
      <protection/>
    </xf>
    <xf numFmtId="178" fontId="7" fillId="0" borderId="15" xfId="62" applyNumberFormat="1" applyFont="1" applyBorder="1">
      <alignment/>
      <protection/>
    </xf>
    <xf numFmtId="178" fontId="8" fillId="0" borderId="0" xfId="62" applyNumberFormat="1" applyFont="1" applyBorder="1">
      <alignment/>
      <protection/>
    </xf>
    <xf numFmtId="0" fontId="8" fillId="0" borderId="21" xfId="62" applyFont="1" applyBorder="1">
      <alignment/>
      <protection/>
    </xf>
    <xf numFmtId="0" fontId="8" fillId="0" borderId="21" xfId="62" applyFont="1" applyBorder="1" applyAlignment="1">
      <alignment horizontal="right"/>
      <protection/>
    </xf>
    <xf numFmtId="0" fontId="10" fillId="0" borderId="0" xfId="63" applyFont="1" applyAlignment="1">
      <alignment vertical="center"/>
      <protection/>
    </xf>
    <xf numFmtId="0" fontId="8" fillId="0" borderId="0" xfId="63" applyFont="1">
      <alignment/>
      <protection/>
    </xf>
    <xf numFmtId="0" fontId="12" fillId="0" borderId="0" xfId="63" applyFont="1" applyAlignment="1">
      <alignment vertical="center"/>
      <protection/>
    </xf>
    <xf numFmtId="0" fontId="8" fillId="0" borderId="0" xfId="63" applyFont="1" applyAlignment="1">
      <alignment wrapText="1"/>
      <protection/>
    </xf>
    <xf numFmtId="0" fontId="9" fillId="0" borderId="0" xfId="63" applyFont="1">
      <alignment/>
      <protection/>
    </xf>
    <xf numFmtId="0" fontId="13" fillId="0" borderId="22" xfId="63" applyFont="1" applyFill="1" applyBorder="1" applyAlignment="1">
      <alignment horizontal="center" vertical="center"/>
      <protection/>
    </xf>
    <xf numFmtId="0" fontId="14" fillId="0" borderId="19" xfId="63" applyFont="1" applyFill="1" applyBorder="1" applyAlignment="1">
      <alignment horizontal="center" vertical="center"/>
      <protection/>
    </xf>
    <xf numFmtId="0" fontId="14" fillId="0" borderId="19" xfId="63" applyFont="1" applyFill="1" applyBorder="1" applyAlignment="1">
      <alignment horizontal="center" vertical="center" wrapText="1"/>
      <protection/>
    </xf>
    <xf numFmtId="0" fontId="14" fillId="0" borderId="23" xfId="63" applyFont="1" applyFill="1" applyBorder="1" applyAlignment="1">
      <alignment horizontal="center" vertical="center" wrapText="1"/>
      <protection/>
    </xf>
    <xf numFmtId="0" fontId="9" fillId="0" borderId="0" xfId="63" applyFont="1" applyAlignment="1">
      <alignment vertical="center"/>
      <protection/>
    </xf>
    <xf numFmtId="0" fontId="7" fillId="0" borderId="24" xfId="63" applyFont="1" applyFill="1" applyBorder="1" applyAlignment="1">
      <alignment vertical="top"/>
      <protection/>
    </xf>
    <xf numFmtId="0" fontId="8" fillId="0" borderId="25" xfId="63" applyFont="1" applyFill="1" applyBorder="1" applyAlignment="1">
      <alignment vertical="top" wrapText="1"/>
      <protection/>
    </xf>
    <xf numFmtId="0" fontId="8" fillId="0" borderId="26" xfId="63" applyFont="1" applyFill="1" applyBorder="1" applyAlignment="1">
      <alignment vertical="top" wrapText="1"/>
      <protection/>
    </xf>
    <xf numFmtId="0" fontId="8" fillId="0" borderId="27" xfId="63" applyFont="1" applyFill="1" applyBorder="1" applyAlignment="1">
      <alignment vertical="top" wrapText="1"/>
      <protection/>
    </xf>
    <xf numFmtId="0" fontId="9" fillId="0" borderId="0" xfId="63" applyFont="1" applyFill="1">
      <alignment/>
      <protection/>
    </xf>
    <xf numFmtId="0" fontId="7" fillId="0" borderId="28" xfId="63" applyFont="1" applyFill="1" applyBorder="1" applyAlignment="1">
      <alignment vertical="top"/>
      <protection/>
    </xf>
    <xf numFmtId="0" fontId="8" fillId="0" borderId="29" xfId="63" applyFont="1" applyFill="1" applyBorder="1" applyAlignment="1">
      <alignment vertical="top" wrapText="1"/>
      <protection/>
    </xf>
    <xf numFmtId="0" fontId="8" fillId="0" borderId="30" xfId="63" applyFont="1" applyFill="1" applyBorder="1" applyAlignment="1">
      <alignment vertical="top" wrapText="1"/>
      <protection/>
    </xf>
    <xf numFmtId="0" fontId="8" fillId="0" borderId="31" xfId="63" applyFont="1" applyFill="1" applyBorder="1" applyAlignment="1">
      <alignment vertical="top" wrapText="1"/>
      <protection/>
    </xf>
    <xf numFmtId="0" fontId="7" fillId="0" borderId="28" xfId="63" applyFont="1" applyFill="1" applyBorder="1" applyAlignment="1">
      <alignment vertical="top" wrapText="1"/>
      <protection/>
    </xf>
    <xf numFmtId="0" fontId="9" fillId="0" borderId="0" xfId="63" applyFont="1" applyFill="1" applyAlignment="1">
      <alignment vertical="center"/>
      <protection/>
    </xf>
    <xf numFmtId="0" fontId="16" fillId="0" borderId="0" xfId="63" applyFont="1" applyFill="1" applyAlignment="1">
      <alignment wrapText="1"/>
      <protection/>
    </xf>
    <xf numFmtId="0" fontId="7" fillId="0" borderId="29" xfId="63" applyFont="1" applyFill="1" applyBorder="1" applyAlignment="1">
      <alignment vertical="top" wrapText="1"/>
      <protection/>
    </xf>
    <xf numFmtId="0" fontId="17" fillId="0" borderId="29" xfId="63" applyFont="1" applyFill="1" applyBorder="1" applyAlignment="1">
      <alignment vertical="top" wrapText="1"/>
      <protection/>
    </xf>
    <xf numFmtId="0" fontId="9" fillId="0" borderId="0" xfId="63" applyFont="1" applyFill="1" applyAlignment="1">
      <alignment wrapText="1"/>
      <protection/>
    </xf>
    <xf numFmtId="56" fontId="8" fillId="0" borderId="29" xfId="63" applyNumberFormat="1" applyFont="1" applyFill="1" applyBorder="1" applyAlignment="1">
      <alignment horizontal="left" vertical="top" wrapText="1"/>
      <protection/>
    </xf>
    <xf numFmtId="0" fontId="18" fillId="0" borderId="0" xfId="63" applyFont="1" applyFill="1">
      <alignment/>
      <protection/>
    </xf>
    <xf numFmtId="58" fontId="8" fillId="0" borderId="29" xfId="63" applyNumberFormat="1" applyFont="1" applyFill="1" applyBorder="1" applyAlignment="1">
      <alignment vertical="top" wrapText="1"/>
      <protection/>
    </xf>
    <xf numFmtId="0" fontId="7" fillId="0" borderId="32" xfId="63" applyFont="1" applyFill="1" applyBorder="1" applyAlignment="1">
      <alignment vertical="top"/>
      <protection/>
    </xf>
    <xf numFmtId="0" fontId="8" fillId="0" borderId="17" xfId="63" applyFont="1" applyFill="1" applyBorder="1" applyAlignment="1">
      <alignment vertical="top" wrapText="1"/>
      <protection/>
    </xf>
    <xf numFmtId="0" fontId="8" fillId="0" borderId="33" xfId="63" applyFont="1" applyFill="1" applyBorder="1" applyAlignment="1">
      <alignment vertical="top" wrapText="1"/>
      <protection/>
    </xf>
    <xf numFmtId="0" fontId="8" fillId="0" borderId="34" xfId="63" applyFont="1" applyFill="1" applyBorder="1" applyAlignment="1">
      <alignment vertical="top" wrapText="1"/>
      <protection/>
    </xf>
    <xf numFmtId="0" fontId="41" fillId="0" borderId="0" xfId="43" applyAlignment="1" applyProtection="1">
      <alignment/>
      <protection/>
    </xf>
    <xf numFmtId="0" fontId="55" fillId="10" borderId="0" xfId="0" applyFont="1" applyFill="1" applyAlignment="1">
      <alignment horizontal="center" vertical="center"/>
    </xf>
    <xf numFmtId="0" fontId="0" fillId="0" borderId="0" xfId="0" applyAlignment="1">
      <alignment vertical="center"/>
    </xf>
    <xf numFmtId="0" fontId="41" fillId="0" borderId="0" xfId="43" applyAlignment="1" applyProtection="1">
      <alignment vertical="center"/>
      <protection/>
    </xf>
    <xf numFmtId="0" fontId="3" fillId="0" borderId="35" xfId="61" applyFill="1" applyBorder="1" applyAlignment="1">
      <alignment horizontal="center" vertical="center"/>
      <protection/>
    </xf>
    <xf numFmtId="0" fontId="3" fillId="0" borderId="36" xfId="6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152400</xdr:rowOff>
    </xdr:from>
    <xdr:to>
      <xdr:col>8</xdr:col>
      <xdr:colOff>600075</xdr:colOff>
      <xdr:row>55</xdr:row>
      <xdr:rowOff>28575</xdr:rowOff>
    </xdr:to>
    <xdr:pic>
      <xdr:nvPicPr>
        <xdr:cNvPr id="1" name="Picture 1"/>
        <xdr:cNvPicPr preferRelativeResize="1">
          <a:picLocks noChangeAspect="1"/>
        </xdr:cNvPicPr>
      </xdr:nvPicPr>
      <xdr:blipFill>
        <a:blip r:embed="rId1"/>
        <a:stretch>
          <a:fillRect/>
        </a:stretch>
      </xdr:blipFill>
      <xdr:spPr>
        <a:xfrm>
          <a:off x="0" y="152400"/>
          <a:ext cx="5476875" cy="10353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3"/>
  <sheetViews>
    <sheetView showGridLines="0" tabSelected="1" zoomScale="130" zoomScaleNormal="130" zoomScalePageLayoutView="0" workbookViewId="0" topLeftCell="A1">
      <selection activeCell="A1" sqref="A1:E1"/>
    </sheetView>
  </sheetViews>
  <sheetFormatPr defaultColWidth="9.140625" defaultRowHeight="15"/>
  <sheetData>
    <row r="1" spans="1:5" ht="24">
      <c r="A1" s="69" t="s">
        <v>5</v>
      </c>
      <c r="B1" s="69"/>
      <c r="C1" s="69"/>
      <c r="D1" s="69"/>
      <c r="E1" s="69"/>
    </row>
    <row r="2" spans="1:5" ht="13.5">
      <c r="A2" s="70"/>
      <c r="B2" s="70"/>
      <c r="C2" s="70"/>
      <c r="D2" s="70"/>
      <c r="E2" s="70"/>
    </row>
    <row r="3" spans="1:5" ht="13.5">
      <c r="A3" s="71" t="s">
        <v>0</v>
      </c>
      <c r="B3" s="71"/>
      <c r="C3" s="71"/>
      <c r="D3" s="71"/>
      <c r="E3" s="71"/>
    </row>
    <row r="4" spans="1:5" ht="13.5">
      <c r="A4" s="70"/>
      <c r="B4" s="70"/>
      <c r="C4" s="70"/>
      <c r="D4" s="70"/>
      <c r="E4" s="70"/>
    </row>
    <row r="5" spans="1:5" ht="13.5">
      <c r="A5" s="71" t="s">
        <v>1</v>
      </c>
      <c r="B5" s="71"/>
      <c r="C5" s="71"/>
      <c r="D5" s="71"/>
      <c r="E5" s="71"/>
    </row>
    <row r="6" spans="1:5" ht="13.5">
      <c r="A6" s="70"/>
      <c r="B6" s="70"/>
      <c r="C6" s="70"/>
      <c r="D6" s="70"/>
      <c r="E6" s="70"/>
    </row>
    <row r="7" spans="1:5" ht="13.5">
      <c r="A7" s="71" t="s">
        <v>2</v>
      </c>
      <c r="B7" s="71"/>
      <c r="C7" s="71"/>
      <c r="D7" s="71"/>
      <c r="E7" s="71"/>
    </row>
    <row r="8" spans="1:5" ht="13.5">
      <c r="A8" s="70"/>
      <c r="B8" s="70"/>
      <c r="C8" s="70"/>
      <c r="D8" s="70"/>
      <c r="E8" s="70"/>
    </row>
    <row r="9" spans="1:5" ht="13.5">
      <c r="A9" s="70"/>
      <c r="B9" s="70"/>
      <c r="C9" s="70"/>
      <c r="D9" s="70"/>
      <c r="E9" s="70"/>
    </row>
    <row r="10" spans="1:5" ht="24">
      <c r="A10" s="69" t="s">
        <v>4</v>
      </c>
      <c r="B10" s="69"/>
      <c r="C10" s="69"/>
      <c r="D10" s="69"/>
      <c r="E10" s="69"/>
    </row>
    <row r="11" spans="1:5" ht="13.5">
      <c r="A11" s="70"/>
      <c r="B11" s="70"/>
      <c r="C11" s="70"/>
      <c r="D11" s="70"/>
      <c r="E11" s="70"/>
    </row>
    <row r="12" spans="1:5" ht="13.5">
      <c r="A12" s="71" t="s">
        <v>3</v>
      </c>
      <c r="B12" s="71"/>
      <c r="C12" s="71"/>
      <c r="D12" s="71"/>
      <c r="E12" s="71"/>
    </row>
    <row r="13" spans="1:5" ht="13.5">
      <c r="A13" s="70"/>
      <c r="B13" s="70"/>
      <c r="C13" s="70"/>
      <c r="D13" s="70"/>
      <c r="E13" s="70"/>
    </row>
  </sheetData>
  <sheetProtection/>
  <mergeCells count="13">
    <mergeCell ref="A13:E13"/>
    <mergeCell ref="A7:E7"/>
    <mergeCell ref="A8:E8"/>
    <mergeCell ref="A9:E9"/>
    <mergeCell ref="A10:E10"/>
    <mergeCell ref="A11:E11"/>
    <mergeCell ref="A12:E12"/>
    <mergeCell ref="A1:E1"/>
    <mergeCell ref="A2:E2"/>
    <mergeCell ref="A3:E3"/>
    <mergeCell ref="A4:E4"/>
    <mergeCell ref="A5:E5"/>
    <mergeCell ref="A6:E6"/>
  </mergeCells>
  <hyperlinks>
    <hyperlink ref="A3:E3" location="'206'!R1C1" display="206主要都市別消費者物価指数"/>
    <hyperlink ref="A5:E5" location="'207'!R1C1" display="207中分類別全国物価地域差指数"/>
    <hyperlink ref="A7:E7" location="'216'!R1C1" display="216まつり・イベント"/>
    <hyperlink ref="A12:E12" location="'217'!R1C1" display="217地域自治組織の概要"/>
  </hyperlink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H9"/>
  <sheetViews>
    <sheetView showGridLines="0" zoomScalePageLayoutView="0" workbookViewId="0" topLeftCell="A1">
      <selection activeCell="H1" sqref="H1"/>
    </sheetView>
  </sheetViews>
  <sheetFormatPr defaultColWidth="9.140625" defaultRowHeight="15"/>
  <cols>
    <col min="1" max="1" width="8.421875" style="2" customWidth="1"/>
    <col min="2" max="7" width="11.421875" style="2" customWidth="1"/>
    <col min="8" max="16384" width="9.00390625" style="2" customWidth="1"/>
  </cols>
  <sheetData>
    <row r="1" spans="1:8" ht="15.75" customHeight="1" thickBot="1">
      <c r="A1" s="1" t="s">
        <v>6</v>
      </c>
      <c r="G1" s="3" t="s">
        <v>7</v>
      </c>
      <c r="H1" s="68" t="s">
        <v>137</v>
      </c>
    </row>
    <row r="2" spans="1:7" s="6" customFormat="1" ht="15.75" customHeight="1">
      <c r="A2" s="72" t="s">
        <v>8</v>
      </c>
      <c r="B2" s="4" t="s">
        <v>9</v>
      </c>
      <c r="C2" s="5"/>
      <c r="D2" s="4" t="s">
        <v>10</v>
      </c>
      <c r="E2" s="5"/>
      <c r="F2" s="4" t="s">
        <v>11</v>
      </c>
      <c r="G2" s="5"/>
    </row>
    <row r="3" spans="1:7" s="6" customFormat="1" ht="15.75" customHeight="1">
      <c r="A3" s="73"/>
      <c r="B3" s="7" t="s">
        <v>12</v>
      </c>
      <c r="C3" s="8" t="s">
        <v>13</v>
      </c>
      <c r="D3" s="7" t="s">
        <v>12</v>
      </c>
      <c r="E3" s="8" t="s">
        <v>13</v>
      </c>
      <c r="F3" s="7" t="s">
        <v>12</v>
      </c>
      <c r="G3" s="9" t="s">
        <v>13</v>
      </c>
    </row>
    <row r="4" spans="1:7" s="13" customFormat="1" ht="15.75" customHeight="1">
      <c r="A4" s="10">
        <v>20</v>
      </c>
      <c r="B4" s="11">
        <v>102.4</v>
      </c>
      <c r="C4" s="12">
        <v>0.9</v>
      </c>
      <c r="D4" s="12">
        <v>102.1</v>
      </c>
      <c r="E4" s="12">
        <v>1.4</v>
      </c>
      <c r="F4" s="12">
        <v>102.2</v>
      </c>
      <c r="G4" s="12">
        <v>1</v>
      </c>
    </row>
    <row r="5" spans="1:7" s="13" customFormat="1" ht="15.75" customHeight="1">
      <c r="A5" s="10">
        <v>21</v>
      </c>
      <c r="B5" s="11">
        <v>100.7</v>
      </c>
      <c r="C5" s="14">
        <v>-1.7</v>
      </c>
      <c r="D5" s="12">
        <v>100.7</v>
      </c>
      <c r="E5" s="14">
        <v>-1.4</v>
      </c>
      <c r="F5" s="12">
        <v>101</v>
      </c>
      <c r="G5" s="12">
        <v>-1.2</v>
      </c>
    </row>
    <row r="6" spans="1:7" s="13" customFormat="1" ht="15.75" customHeight="1">
      <c r="A6" s="10">
        <v>22</v>
      </c>
      <c r="B6" s="11">
        <v>100</v>
      </c>
      <c r="C6" s="14">
        <v>-0.7</v>
      </c>
      <c r="D6" s="12">
        <v>100</v>
      </c>
      <c r="E6" s="14">
        <v>-0.7</v>
      </c>
      <c r="F6" s="12">
        <v>100</v>
      </c>
      <c r="G6" s="12">
        <v>-1</v>
      </c>
    </row>
    <row r="7" spans="1:7" s="13" customFormat="1" ht="15.75" customHeight="1">
      <c r="A7" s="10">
        <v>23</v>
      </c>
      <c r="B7" s="11">
        <v>99.7</v>
      </c>
      <c r="C7" s="15">
        <v>-0.3</v>
      </c>
      <c r="D7" s="12">
        <v>99.7</v>
      </c>
      <c r="E7" s="14">
        <v>-0.3</v>
      </c>
      <c r="F7" s="12">
        <v>99.5</v>
      </c>
      <c r="G7" s="12">
        <v>-0.5</v>
      </c>
    </row>
    <row r="8" spans="1:7" s="13" customFormat="1" ht="15.75" customHeight="1" thickBot="1">
      <c r="A8" s="16">
        <v>24</v>
      </c>
      <c r="B8" s="17">
        <v>99.3</v>
      </c>
      <c r="C8" s="18">
        <f>B8-B7</f>
        <v>-0.4000000000000057</v>
      </c>
      <c r="D8" s="19">
        <v>99.4</v>
      </c>
      <c r="E8" s="20">
        <f>D8-D7</f>
        <v>-0.29999999999999716</v>
      </c>
      <c r="F8" s="19">
        <v>98.8</v>
      </c>
      <c r="G8" s="19">
        <f>F8-F7</f>
        <v>-0.7000000000000028</v>
      </c>
    </row>
    <row r="9" ht="15.75" customHeight="1">
      <c r="G9" s="3" t="s">
        <v>14</v>
      </c>
    </row>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sheetData>
  <sheetProtection/>
  <mergeCells count="1">
    <mergeCell ref="A2:A3"/>
  </mergeCells>
  <hyperlinks>
    <hyperlink ref="H1" location="目次!R1C1" display="目次へ戻る"/>
  </hyperlinks>
  <printOptions/>
  <pageMargins left="0.8661417322834646" right="0.8661417322834646"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E17"/>
  <sheetViews>
    <sheetView showGridLines="0" zoomScalePageLayoutView="0" workbookViewId="0" topLeftCell="A1">
      <selection activeCell="E1" sqref="E1"/>
    </sheetView>
  </sheetViews>
  <sheetFormatPr defaultColWidth="9.140625" defaultRowHeight="15"/>
  <cols>
    <col min="1" max="1" width="15.57421875" style="23" customWidth="1"/>
    <col min="2" max="2" width="13.00390625" style="22" customWidth="1"/>
    <col min="3" max="4" width="13.00390625" style="23" customWidth="1"/>
    <col min="5" max="16384" width="9.00390625" style="23" customWidth="1"/>
  </cols>
  <sheetData>
    <row r="1" spans="1:5" ht="18" customHeight="1" thickBot="1">
      <c r="A1" s="21" t="s">
        <v>15</v>
      </c>
      <c r="E1" s="68" t="s">
        <v>137</v>
      </c>
    </row>
    <row r="2" spans="1:4" s="28" customFormat="1" ht="18" customHeight="1">
      <c r="A2" s="24" t="s">
        <v>16</v>
      </c>
      <c r="B2" s="25" t="s">
        <v>17</v>
      </c>
      <c r="C2" s="26" t="s">
        <v>18</v>
      </c>
      <c r="D2" s="27" t="s">
        <v>19</v>
      </c>
    </row>
    <row r="3" spans="1:4" ht="15.75" customHeight="1">
      <c r="A3" s="29" t="s">
        <v>20</v>
      </c>
      <c r="B3" s="30">
        <v>97.7</v>
      </c>
      <c r="C3" s="31">
        <v>98.1</v>
      </c>
      <c r="D3" s="31">
        <v>97.7</v>
      </c>
    </row>
    <row r="4" spans="1:4" ht="15.75" customHeight="1">
      <c r="A4" s="29" t="s">
        <v>21</v>
      </c>
      <c r="B4" s="30">
        <v>100.9</v>
      </c>
      <c r="C4" s="31">
        <v>100.7</v>
      </c>
      <c r="D4" s="31">
        <v>100.9</v>
      </c>
    </row>
    <row r="5" spans="1:4" ht="15.75" customHeight="1">
      <c r="A5" s="29" t="s">
        <v>22</v>
      </c>
      <c r="B5" s="30">
        <v>87.5</v>
      </c>
      <c r="C5" s="31">
        <v>88.1</v>
      </c>
      <c r="D5" s="31">
        <v>90.4</v>
      </c>
    </row>
    <row r="6" spans="1:4" ht="15.75" customHeight="1">
      <c r="A6" s="29" t="s">
        <v>23</v>
      </c>
      <c r="B6" s="30">
        <v>110.2</v>
      </c>
      <c r="C6" s="31">
        <v>112.1</v>
      </c>
      <c r="D6" s="31">
        <v>101.5</v>
      </c>
    </row>
    <row r="7" spans="1:4" ht="15.75" customHeight="1">
      <c r="A7" s="29" t="s">
        <v>24</v>
      </c>
      <c r="B7" s="30">
        <v>79.9</v>
      </c>
      <c r="C7" s="31">
        <v>92.1</v>
      </c>
      <c r="D7" s="31">
        <v>91.7</v>
      </c>
    </row>
    <row r="8" spans="1:4" ht="7.5" customHeight="1">
      <c r="A8" s="29"/>
      <c r="B8" s="30"/>
      <c r="C8" s="31"/>
      <c r="D8" s="31"/>
    </row>
    <row r="9" spans="1:4" ht="15.75" customHeight="1">
      <c r="A9" s="29" t="s">
        <v>25</v>
      </c>
      <c r="B9" s="30">
        <v>90.1</v>
      </c>
      <c r="C9" s="31">
        <v>101.5</v>
      </c>
      <c r="D9" s="31">
        <v>93.3</v>
      </c>
    </row>
    <row r="10" spans="1:4" ht="15.75" customHeight="1">
      <c r="A10" s="29" t="s">
        <v>26</v>
      </c>
      <c r="B10" s="30">
        <v>97.7</v>
      </c>
      <c r="C10" s="31">
        <v>99.7</v>
      </c>
      <c r="D10" s="31">
        <v>100.9</v>
      </c>
    </row>
    <row r="11" spans="1:4" ht="15.75" customHeight="1">
      <c r="A11" s="29" t="s">
        <v>27</v>
      </c>
      <c r="B11" s="30">
        <v>101.3</v>
      </c>
      <c r="C11" s="31">
        <v>97.8</v>
      </c>
      <c r="D11" s="31">
        <v>98.6</v>
      </c>
    </row>
    <row r="12" spans="1:4" ht="15.75" customHeight="1">
      <c r="A12" s="29" t="s">
        <v>28</v>
      </c>
      <c r="B12" s="30">
        <v>85.1</v>
      </c>
      <c r="C12" s="31">
        <v>85.2</v>
      </c>
      <c r="D12" s="31">
        <v>86.3</v>
      </c>
    </row>
    <row r="13" spans="1:4" ht="15.75" customHeight="1">
      <c r="A13" s="29" t="s">
        <v>29</v>
      </c>
      <c r="B13" s="30">
        <v>98.1</v>
      </c>
      <c r="C13" s="31">
        <v>96.5</v>
      </c>
      <c r="D13" s="31">
        <v>97.6</v>
      </c>
    </row>
    <row r="14" spans="1:4" ht="7.5" customHeight="1">
      <c r="A14" s="29"/>
      <c r="B14" s="30"/>
      <c r="C14" s="31"/>
      <c r="D14" s="31"/>
    </row>
    <row r="15" spans="1:4" ht="15.75" customHeight="1">
      <c r="A15" s="29" t="s">
        <v>30</v>
      </c>
      <c r="B15" s="30">
        <v>98.2</v>
      </c>
      <c r="C15" s="31">
        <v>93.1</v>
      </c>
      <c r="D15" s="31">
        <v>97</v>
      </c>
    </row>
    <row r="16" spans="1:4" ht="15.75" customHeight="1" thickBot="1">
      <c r="A16" s="29" t="s">
        <v>31</v>
      </c>
      <c r="B16" s="32">
        <v>102.3</v>
      </c>
      <c r="C16" s="33">
        <v>99.7</v>
      </c>
      <c r="D16" s="33">
        <v>98.8</v>
      </c>
    </row>
    <row r="17" spans="1:4" ht="18" customHeight="1">
      <c r="A17" s="34"/>
      <c r="B17" s="34"/>
      <c r="C17" s="34"/>
      <c r="D17" s="35" t="s">
        <v>32</v>
      </c>
    </row>
  </sheetData>
  <sheetProtection/>
  <hyperlinks>
    <hyperlink ref="E1" location="目次!R1C1" display="目次へ戻る"/>
  </hyperlinks>
  <printOptions/>
  <pageMargins left="0.8661417322834646" right="0.8661417322834646"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E28"/>
  <sheetViews>
    <sheetView showGridLines="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E1" sqref="E1"/>
    </sheetView>
  </sheetViews>
  <sheetFormatPr defaultColWidth="9.140625" defaultRowHeight="15"/>
  <cols>
    <col min="1" max="1" width="20.421875" style="40" customWidth="1"/>
    <col min="2" max="2" width="22.8515625" style="37" customWidth="1"/>
    <col min="3" max="3" width="14.421875" style="39" customWidth="1"/>
    <col min="4" max="4" width="53.00390625" style="39" customWidth="1"/>
    <col min="5" max="5" width="17.421875" style="40" customWidth="1"/>
    <col min="6" max="16384" width="9.00390625" style="40" customWidth="1"/>
  </cols>
  <sheetData>
    <row r="1" spans="1:5" ht="30.75" customHeight="1" thickBot="1">
      <c r="A1" s="36" t="s">
        <v>33</v>
      </c>
      <c r="C1" s="38"/>
      <c r="E1" s="68" t="s">
        <v>137</v>
      </c>
    </row>
    <row r="2" spans="1:4" s="45" customFormat="1" ht="27" customHeight="1">
      <c r="A2" s="41" t="s">
        <v>34</v>
      </c>
      <c r="B2" s="42" t="s">
        <v>35</v>
      </c>
      <c r="C2" s="43" t="s">
        <v>36</v>
      </c>
      <c r="D2" s="44" t="s">
        <v>37</v>
      </c>
    </row>
    <row r="3" spans="1:4" s="50" customFormat="1" ht="71.25" customHeight="1">
      <c r="A3" s="46" t="s">
        <v>38</v>
      </c>
      <c r="B3" s="47" t="s">
        <v>39</v>
      </c>
      <c r="C3" s="48" t="s">
        <v>40</v>
      </c>
      <c r="D3" s="49" t="s">
        <v>41</v>
      </c>
    </row>
    <row r="4" spans="1:4" s="50" customFormat="1" ht="71.25" customHeight="1">
      <c r="A4" s="51" t="s">
        <v>42</v>
      </c>
      <c r="B4" s="52" t="s">
        <v>43</v>
      </c>
      <c r="C4" s="53" t="s">
        <v>44</v>
      </c>
      <c r="D4" s="54" t="s">
        <v>45</v>
      </c>
    </row>
    <row r="5" spans="1:4" ht="71.25" customHeight="1">
      <c r="A5" s="51" t="s">
        <v>46</v>
      </c>
      <c r="B5" s="52" t="s">
        <v>47</v>
      </c>
      <c r="C5" s="53" t="s">
        <v>48</v>
      </c>
      <c r="D5" s="54" t="s">
        <v>49</v>
      </c>
    </row>
    <row r="6" spans="1:4" s="50" customFormat="1" ht="71.25" customHeight="1">
      <c r="A6" s="55" t="s">
        <v>50</v>
      </c>
      <c r="B6" s="52" t="s">
        <v>51</v>
      </c>
      <c r="C6" s="53" t="s">
        <v>52</v>
      </c>
      <c r="D6" s="54" t="s">
        <v>53</v>
      </c>
    </row>
    <row r="7" spans="1:5" s="50" customFormat="1" ht="71.25" customHeight="1">
      <c r="A7" s="55" t="s">
        <v>54</v>
      </c>
      <c r="B7" s="52" t="s">
        <v>55</v>
      </c>
      <c r="C7" s="53" t="s">
        <v>56</v>
      </c>
      <c r="D7" s="54" t="s">
        <v>57</v>
      </c>
      <c r="E7" s="56"/>
    </row>
    <row r="8" spans="1:4" ht="71.25" customHeight="1">
      <c r="A8" s="51" t="s">
        <v>58</v>
      </c>
      <c r="B8" s="52" t="s">
        <v>59</v>
      </c>
      <c r="C8" s="53" t="s">
        <v>60</v>
      </c>
      <c r="D8" s="54" t="s">
        <v>61</v>
      </c>
    </row>
    <row r="9" spans="1:4" ht="71.25" customHeight="1">
      <c r="A9" s="51" t="s">
        <v>62</v>
      </c>
      <c r="B9" s="52" t="s">
        <v>63</v>
      </c>
      <c r="C9" s="53" t="s">
        <v>64</v>
      </c>
      <c r="D9" s="54" t="s">
        <v>65</v>
      </c>
    </row>
    <row r="10" spans="1:4" ht="71.25" customHeight="1">
      <c r="A10" s="55" t="s">
        <v>66</v>
      </c>
      <c r="B10" s="52" t="s">
        <v>67</v>
      </c>
      <c r="C10" s="53" t="s">
        <v>68</v>
      </c>
      <c r="D10" s="54" t="s">
        <v>69</v>
      </c>
    </row>
    <row r="11" spans="1:4" s="50" customFormat="1" ht="71.25" customHeight="1">
      <c r="A11" s="55" t="s">
        <v>70</v>
      </c>
      <c r="B11" s="52" t="s">
        <v>71</v>
      </c>
      <c r="C11" s="53" t="s">
        <v>72</v>
      </c>
      <c r="D11" s="54" t="s">
        <v>73</v>
      </c>
    </row>
    <row r="12" spans="1:5" s="50" customFormat="1" ht="71.25" customHeight="1">
      <c r="A12" s="51" t="s">
        <v>74</v>
      </c>
      <c r="B12" s="52" t="s">
        <v>75</v>
      </c>
      <c r="C12" s="53" t="s">
        <v>76</v>
      </c>
      <c r="D12" s="54" t="s">
        <v>77</v>
      </c>
      <c r="E12" s="57"/>
    </row>
    <row r="13" spans="1:5" ht="71.25" customHeight="1">
      <c r="A13" s="51" t="s">
        <v>78</v>
      </c>
      <c r="B13" s="58" t="s">
        <v>79</v>
      </c>
      <c r="C13" s="53" t="s">
        <v>80</v>
      </c>
      <c r="D13" s="54" t="s">
        <v>81</v>
      </c>
      <c r="E13" s="59"/>
    </row>
    <row r="14" spans="1:5" s="50" customFormat="1" ht="71.25" customHeight="1">
      <c r="A14" s="55" t="s">
        <v>82</v>
      </c>
      <c r="B14" s="52" t="s">
        <v>83</v>
      </c>
      <c r="C14" s="53" t="s">
        <v>84</v>
      </c>
      <c r="D14" s="54" t="s">
        <v>85</v>
      </c>
      <c r="E14" s="60"/>
    </row>
    <row r="15" spans="1:4" s="50" customFormat="1" ht="71.25" customHeight="1">
      <c r="A15" s="51" t="s">
        <v>86</v>
      </c>
      <c r="B15" s="61">
        <v>39310</v>
      </c>
      <c r="C15" s="53" t="s">
        <v>87</v>
      </c>
      <c r="D15" s="54" t="s">
        <v>88</v>
      </c>
    </row>
    <row r="16" spans="1:4" s="50" customFormat="1" ht="71.25" customHeight="1">
      <c r="A16" s="51" t="s">
        <v>89</v>
      </c>
      <c r="B16" s="52" t="s">
        <v>90</v>
      </c>
      <c r="C16" s="53" t="s">
        <v>91</v>
      </c>
      <c r="D16" s="54" t="s">
        <v>92</v>
      </c>
    </row>
    <row r="17" spans="1:4" s="50" customFormat="1" ht="71.25" customHeight="1">
      <c r="A17" s="55" t="s">
        <v>93</v>
      </c>
      <c r="B17" s="52" t="s">
        <v>94</v>
      </c>
      <c r="C17" s="53" t="s">
        <v>95</v>
      </c>
      <c r="D17" s="54" t="s">
        <v>96</v>
      </c>
    </row>
    <row r="18" spans="1:4" s="50" customFormat="1" ht="71.25" customHeight="1">
      <c r="A18" s="55" t="s">
        <v>97</v>
      </c>
      <c r="B18" s="52" t="s">
        <v>94</v>
      </c>
      <c r="C18" s="53" t="s">
        <v>98</v>
      </c>
      <c r="D18" s="54" t="s">
        <v>99</v>
      </c>
    </row>
    <row r="19" spans="1:5" s="50" customFormat="1" ht="71.25" customHeight="1">
      <c r="A19" s="55" t="s">
        <v>100</v>
      </c>
      <c r="B19" s="52" t="s">
        <v>101</v>
      </c>
      <c r="C19" s="53" t="s">
        <v>102</v>
      </c>
      <c r="D19" s="54" t="s">
        <v>103</v>
      </c>
      <c r="E19" s="62"/>
    </row>
    <row r="20" spans="1:4" s="50" customFormat="1" ht="71.25" customHeight="1">
      <c r="A20" s="55" t="s">
        <v>104</v>
      </c>
      <c r="B20" s="52" t="s">
        <v>101</v>
      </c>
      <c r="C20" s="53" t="s">
        <v>76</v>
      </c>
      <c r="D20" s="54" t="s">
        <v>105</v>
      </c>
    </row>
    <row r="21" spans="1:4" s="50" customFormat="1" ht="71.25" customHeight="1">
      <c r="A21" s="51" t="s">
        <v>106</v>
      </c>
      <c r="B21" s="52" t="s">
        <v>107</v>
      </c>
      <c r="C21" s="53" t="s">
        <v>108</v>
      </c>
      <c r="D21" s="54" t="s">
        <v>109</v>
      </c>
    </row>
    <row r="22" spans="1:4" ht="71.25" customHeight="1">
      <c r="A22" s="51" t="s">
        <v>110</v>
      </c>
      <c r="B22" s="52" t="s">
        <v>111</v>
      </c>
      <c r="C22" s="53" t="s">
        <v>112</v>
      </c>
      <c r="D22" s="54" t="s">
        <v>113</v>
      </c>
    </row>
    <row r="23" spans="1:4" ht="71.25" customHeight="1">
      <c r="A23" s="51" t="s">
        <v>114</v>
      </c>
      <c r="B23" s="63" t="s">
        <v>115</v>
      </c>
      <c r="C23" s="53" t="s">
        <v>116</v>
      </c>
      <c r="D23" s="54" t="s">
        <v>117</v>
      </c>
    </row>
    <row r="24" spans="1:4" s="50" customFormat="1" ht="71.25" customHeight="1">
      <c r="A24" s="46" t="s">
        <v>118</v>
      </c>
      <c r="B24" s="47" t="s">
        <v>119</v>
      </c>
      <c r="C24" s="48" t="s">
        <v>120</v>
      </c>
      <c r="D24" s="49" t="s">
        <v>121</v>
      </c>
    </row>
    <row r="25" spans="1:4" s="50" customFormat="1" ht="71.25" customHeight="1">
      <c r="A25" s="51" t="s">
        <v>122</v>
      </c>
      <c r="B25" s="52" t="s">
        <v>123</v>
      </c>
      <c r="C25" s="53" t="s">
        <v>124</v>
      </c>
      <c r="D25" s="54" t="s">
        <v>125</v>
      </c>
    </row>
    <row r="26" spans="1:5" s="50" customFormat="1" ht="71.25" customHeight="1">
      <c r="A26" s="55" t="s">
        <v>126</v>
      </c>
      <c r="B26" s="52" t="s">
        <v>127</v>
      </c>
      <c r="C26" s="53" t="s">
        <v>84</v>
      </c>
      <c r="D26" s="54" t="s">
        <v>128</v>
      </c>
      <c r="E26" s="56"/>
    </row>
    <row r="27" spans="1:4" s="50" customFormat="1" ht="71.25" customHeight="1">
      <c r="A27" s="51" t="s">
        <v>129</v>
      </c>
      <c r="B27" s="52" t="s">
        <v>130</v>
      </c>
      <c r="C27" s="53" t="s">
        <v>131</v>
      </c>
      <c r="D27" s="54" t="s">
        <v>132</v>
      </c>
    </row>
    <row r="28" spans="1:4" s="50" customFormat="1" ht="71.25" customHeight="1" thickBot="1">
      <c r="A28" s="64" t="s">
        <v>133</v>
      </c>
      <c r="B28" s="65" t="s">
        <v>134</v>
      </c>
      <c r="C28" s="66" t="s">
        <v>135</v>
      </c>
      <c r="D28" s="67" t="s">
        <v>136</v>
      </c>
    </row>
  </sheetData>
  <sheetProtection/>
  <hyperlinks>
    <hyperlink ref="E1" location="目次!R1C1" display="目次へ戻る"/>
  </hyperlinks>
  <printOptions/>
  <pageMargins left="0.8267716535433072" right="0.79" top="0.6692913385826772" bottom="0.4724409448818898" header="0.5118110236220472" footer="0.3937007874015748"/>
  <pageSetup horizontalDpi="300" verticalDpi="300" orientation="portrait" paperSize="9" scale="78" r:id="rId1"/>
  <colBreaks count="1" manualBreakCount="1">
    <brk id="4" max="65535" man="1"/>
  </colBreaks>
</worksheet>
</file>

<file path=xl/worksheets/sheet5.xml><?xml version="1.0" encoding="utf-8"?>
<worksheet xmlns="http://schemas.openxmlformats.org/spreadsheetml/2006/main" xmlns:r="http://schemas.openxmlformats.org/officeDocument/2006/relationships">
  <dimension ref="J1:J1"/>
  <sheetViews>
    <sheetView showGridLines="0" zoomScalePageLayoutView="0" workbookViewId="0" topLeftCell="A1">
      <selection activeCell="J1" sqref="J1"/>
    </sheetView>
  </sheetViews>
  <sheetFormatPr defaultColWidth="9.140625" defaultRowHeight="15"/>
  <sheetData>
    <row r="1" ht="15">
      <c r="J1" s="68" t="s">
        <v>137</v>
      </c>
    </row>
  </sheetData>
  <sheetProtection/>
  <hyperlinks>
    <hyperlink ref="J1" location="目次!R1C1" display="目次へ戻る"/>
  </hyperlinks>
  <printOptions/>
  <pageMargins left="0.7" right="0.7" top="0.75" bottom="0.75" header="0.3" footer="0.3"/>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ic3759</dc:creator>
  <cp:keywords/>
  <dc:description/>
  <cp:lastModifiedBy>ic3759</cp:lastModifiedBy>
  <cp:lastPrinted>2013-12-25T00:03:12Z</cp:lastPrinted>
  <dcterms:created xsi:type="dcterms:W3CDTF">2013-12-24T23:58:04Z</dcterms:created>
  <dcterms:modified xsi:type="dcterms:W3CDTF">2013-12-26T23:48:20Z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