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40" windowHeight="9855" activeTab="0"/>
  </bookViews>
  <sheets>
    <sheet name="目次" sheetId="1" r:id="rId1"/>
    <sheet name="181刑法犯罪の発生と検挙状況" sheetId="2" r:id="rId2"/>
    <sheet name="182交通事故の発生状況" sheetId="3" r:id="rId3"/>
    <sheet name="183交通災害共済制度の状況" sheetId="4" r:id="rId4"/>
    <sheet name="185裁判所事件取扱状況" sheetId="5" r:id="rId5"/>
    <sheet name="186飯田広域消防本部機構" sheetId="6" r:id="rId6"/>
    <sheet name="187消防団機構" sheetId="7" r:id="rId7"/>
    <sheet name="188消防職員数" sheetId="8" r:id="rId8"/>
    <sheet name="189火災発生状況" sheetId="9" r:id="rId9"/>
    <sheet name="190救急出動状況" sheetId="10" r:id="rId10"/>
    <sheet name="191防災センターの概要" sheetId="11" r:id="rId11"/>
  </sheets>
  <definedNames/>
  <calcPr fullCalcOnLoad="1"/>
</workbook>
</file>

<file path=xl/sharedStrings.xml><?xml version="1.0" encoding="utf-8"?>
<sst xmlns="http://schemas.openxmlformats.org/spreadsheetml/2006/main" count="327" uniqueCount="243">
  <si>
    <t>181 刑法犯罪の発生と検挙状況</t>
  </si>
  <si>
    <t>年</t>
  </si>
  <si>
    <t>区分</t>
  </si>
  <si>
    <t>総数</t>
  </si>
  <si>
    <t>凶悪犯</t>
  </si>
  <si>
    <t>粗暴犯</t>
  </si>
  <si>
    <t>盗犯</t>
  </si>
  <si>
    <t>知能犯</t>
  </si>
  <si>
    <t>風俗犯</t>
  </si>
  <si>
    <t>その他の
刑法犯</t>
  </si>
  <si>
    <t>殺人　強盗
放火　強姦</t>
  </si>
  <si>
    <t>暴行　傷害
脅迫　恐喝</t>
  </si>
  <si>
    <t>窃　盗</t>
  </si>
  <si>
    <t>詐欺　横領
偽造　汚職
背任</t>
  </si>
  <si>
    <t>賭博
わいせつ</t>
  </si>
  <si>
    <t>公務執行妨害
住居侵入
器物損壊 等</t>
  </si>
  <si>
    <t>発生件数</t>
  </si>
  <si>
    <t>検挙件数</t>
  </si>
  <si>
    <t>※　飯田警察署管内の件数。</t>
  </si>
  <si>
    <t>資料：飯田警察署刑事課</t>
  </si>
  <si>
    <t>※　数値は暫定値</t>
  </si>
  <si>
    <t>182 交通事故の発生状況</t>
  </si>
  <si>
    <t>件数</t>
  </si>
  <si>
    <t>死者</t>
  </si>
  <si>
    <t>負傷者</t>
  </si>
  <si>
    <t>資料：長野県警察公式ＨＰ　平成26年交通統計より</t>
  </si>
  <si>
    <t>183 交通災害共済制度の状況</t>
  </si>
  <si>
    <t>年度</t>
  </si>
  <si>
    <t>総人口</t>
  </si>
  <si>
    <t>加入者</t>
  </si>
  <si>
    <t>加入率
（％）</t>
  </si>
  <si>
    <t>共済掛金総額
（円）</t>
  </si>
  <si>
    <t>給付件数</t>
  </si>
  <si>
    <t>給付総額
（円）</t>
  </si>
  <si>
    <t>給付率
（％）</t>
  </si>
  <si>
    <t>死亡</t>
  </si>
  <si>
    <t>遺児</t>
  </si>
  <si>
    <t>療養</t>
  </si>
  <si>
    <t>-</t>
  </si>
  <si>
    <t>-</t>
  </si>
  <si>
    <t>-</t>
  </si>
  <si>
    <t>資料：危機管理室 交通安全係</t>
  </si>
  <si>
    <t>※ 総人口はその年の１月の「毎月人口異動調査による推計人口」を使用している。</t>
  </si>
  <si>
    <t>185裁判所の事件取扱状況</t>
  </si>
  <si>
    <t>年</t>
  </si>
  <si>
    <t>民事事件　（件）</t>
  </si>
  <si>
    <t>長野地裁飯田支部</t>
  </si>
  <si>
    <t>飯田簡易裁判所</t>
  </si>
  <si>
    <t>新  受</t>
  </si>
  <si>
    <t>既　済</t>
  </si>
  <si>
    <t>未　済</t>
  </si>
  <si>
    <t>刑事事件　（人）</t>
  </si>
  <si>
    <t>長野家庭裁判所飯田支部</t>
  </si>
  <si>
    <t>家事事件（件）</t>
  </si>
  <si>
    <t>少年事件（人）</t>
  </si>
  <si>
    <t>資料：最高裁判所「裁判統計データベース」</t>
  </si>
  <si>
    <t>注：民事事件及び家事事件については，取扱件数です。</t>
  </si>
  <si>
    <t>　 　刑事事件及び少年事件については，取扱人員数です。</t>
  </si>
  <si>
    <t>　　</t>
  </si>
  <si>
    <t>《参考》</t>
  </si>
  <si>
    <t>　　・各事件の大まかな内訳</t>
  </si>
  <si>
    <r>
      <t>　　　・</t>
    </r>
    <r>
      <rPr>
        <b/>
        <sz val="10"/>
        <rFont val="ＭＳ Ｐ明朝"/>
        <family val="1"/>
      </rPr>
      <t>地裁民事</t>
    </r>
    <r>
      <rPr>
        <sz val="10"/>
        <rFont val="ＭＳ Ｐ明朝"/>
        <family val="1"/>
      </rPr>
      <t>…訴訟事件関係・保全事件・民事執行事件関係・破産事件関係・調停事件関係・その他</t>
    </r>
  </si>
  <si>
    <r>
      <t>　　　・</t>
    </r>
    <r>
      <rPr>
        <b/>
        <sz val="10"/>
        <rFont val="ＭＳ Ｐ明朝"/>
        <family val="1"/>
      </rPr>
      <t>簡裁民事</t>
    </r>
    <r>
      <rPr>
        <sz val="10"/>
        <rFont val="ＭＳ Ｐ明朝"/>
        <family val="1"/>
      </rPr>
      <t>…訴訟事件関係・支払督促事件・保全事件・調停事件関係・その他</t>
    </r>
  </si>
  <si>
    <r>
      <t>　　　・</t>
    </r>
    <r>
      <rPr>
        <b/>
        <sz val="10"/>
        <rFont val="ＭＳ Ｐ明朝"/>
        <family val="1"/>
      </rPr>
      <t>地裁刑事</t>
    </r>
    <r>
      <rPr>
        <sz val="10"/>
        <rFont val="ＭＳ Ｐ明朝"/>
        <family val="1"/>
      </rPr>
      <t>…訴訟事件関係・その他</t>
    </r>
  </si>
  <si>
    <r>
      <t>　　　・</t>
    </r>
    <r>
      <rPr>
        <b/>
        <sz val="10"/>
        <rFont val="ＭＳ Ｐ明朝"/>
        <family val="1"/>
      </rPr>
      <t>簡裁刑事</t>
    </r>
    <r>
      <rPr>
        <sz val="10"/>
        <rFont val="ＭＳ Ｐ明朝"/>
        <family val="1"/>
      </rPr>
      <t>…訴訟事件関係・略式事件・その他</t>
    </r>
  </si>
  <si>
    <r>
      <t>　　　・</t>
    </r>
    <r>
      <rPr>
        <b/>
        <sz val="10"/>
        <rFont val="ＭＳ Ｐ明朝"/>
        <family val="1"/>
      </rPr>
      <t>家事事件</t>
    </r>
    <r>
      <rPr>
        <sz val="10"/>
        <rFont val="ＭＳ Ｐ明朝"/>
        <family val="1"/>
      </rPr>
      <t>…審判事件・調停事件・人事訴訟事件関係・その他</t>
    </r>
  </si>
  <si>
    <r>
      <t>　　　・</t>
    </r>
    <r>
      <rPr>
        <b/>
        <sz val="10"/>
        <rFont val="ＭＳ Ｐ明朝"/>
        <family val="1"/>
      </rPr>
      <t>少年事件</t>
    </r>
    <r>
      <rPr>
        <sz val="10"/>
        <rFont val="ＭＳ Ｐ明朝"/>
        <family val="1"/>
      </rPr>
      <t>…少年保護事件（一般保護事件・道路交通保護事件）・その他</t>
    </r>
  </si>
  <si>
    <t>186　南信州広域連合　飯田広域消防本部機構</t>
  </si>
  <si>
    <t>庶務係</t>
  </si>
  <si>
    <t>総務課</t>
  </si>
  <si>
    <t>職員係</t>
  </si>
  <si>
    <t>企画広報係</t>
  </si>
  <si>
    <t>情報管理担当</t>
  </si>
  <si>
    <t>本部</t>
  </si>
  <si>
    <t>警防課</t>
  </si>
  <si>
    <t>指令第１係</t>
  </si>
  <si>
    <t>指令第２係</t>
  </si>
  <si>
    <t>指令第３係</t>
  </si>
  <si>
    <t>予防係</t>
  </si>
  <si>
    <t>予防課</t>
  </si>
  <si>
    <t>危険物係</t>
  </si>
  <si>
    <t>消防第１係</t>
  </si>
  <si>
    <t>消防第２係</t>
  </si>
  <si>
    <t>救急第１係</t>
  </si>
  <si>
    <t>救急第２係</t>
  </si>
  <si>
    <t>飯田消防署</t>
  </si>
  <si>
    <t>救助第１係</t>
  </si>
  <si>
    <t>救助第２係</t>
  </si>
  <si>
    <t>飯田広域消防</t>
  </si>
  <si>
    <t>消防長</t>
  </si>
  <si>
    <t>羽場分署</t>
  </si>
  <si>
    <t>　　第１係</t>
  </si>
  <si>
    <t>　　第２係</t>
  </si>
  <si>
    <t>伊賀良消防署</t>
  </si>
  <si>
    <t>山本分署</t>
  </si>
  <si>
    <t>　　第１係</t>
  </si>
  <si>
    <t>　　第２係</t>
  </si>
  <si>
    <t>龍江分署</t>
  </si>
  <si>
    <t>消防署</t>
  </si>
  <si>
    <t>高森消防署</t>
  </si>
  <si>
    <t>座光寺分署</t>
  </si>
  <si>
    <t>救急第２係</t>
  </si>
  <si>
    <t>阿南消防署</t>
  </si>
  <si>
    <t>平谷分署</t>
  </si>
  <si>
    <t>和田分署</t>
  </si>
  <si>
    <t>187 飯田市消防団機構</t>
  </si>
  <si>
    <t>定数1,395名</t>
  </si>
  <si>
    <t>（平成26年4月1日現在）</t>
  </si>
  <si>
    <t>庶務班</t>
  </si>
  <si>
    <t>庶務部</t>
  </si>
  <si>
    <t>ラッパ班</t>
  </si>
  <si>
    <t>予防救護班</t>
  </si>
  <si>
    <t>分　団　18</t>
  </si>
  <si>
    <t>予防班</t>
  </si>
  <si>
    <t>機関班</t>
  </si>
  <si>
    <t>団本部</t>
  </si>
  <si>
    <t>方面隊　５</t>
  </si>
  <si>
    <t>消防部</t>
  </si>
  <si>
    <t>警防班</t>
  </si>
  <si>
    <t>音楽隊</t>
  </si>
  <si>
    <t>ラッパ隊</t>
  </si>
  <si>
    <t>188 消防職員数</t>
  </si>
  <si>
    <t>平成26年4月1日現在</t>
  </si>
  <si>
    <t>消防正監</t>
  </si>
  <si>
    <t>消防監</t>
  </si>
  <si>
    <t>司令長</t>
  </si>
  <si>
    <t>司令</t>
  </si>
  <si>
    <t>司令補</t>
  </si>
  <si>
    <t>消防士長</t>
  </si>
  <si>
    <t>副士長</t>
  </si>
  <si>
    <t>消防士</t>
  </si>
  <si>
    <t>計</t>
  </si>
  <si>
    <t>職員数</t>
  </si>
  <si>
    <t>資料：飯田広域消防本部</t>
  </si>
  <si>
    <t>189 火災発生状況</t>
  </si>
  <si>
    <t>焼損棟数</t>
  </si>
  <si>
    <t>死傷者</t>
  </si>
  <si>
    <t>罹災世帯数</t>
  </si>
  <si>
    <t>損害額
（千円）</t>
  </si>
  <si>
    <t>※ 飯田下伊那全域の数値</t>
  </si>
  <si>
    <t>190 救急出動状況</t>
  </si>
  <si>
    <t>種別</t>
  </si>
  <si>
    <t>合計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</si>
  <si>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</si>
  <si>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</si>
  <si>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</si>
  <si>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</si>
  <si>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</si>
  <si>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</si>
  <si>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</si>
  <si>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</si>
  <si>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</si>
  <si>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</si>
  <si>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</si>
  <si>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※ 飯田下伊那全域の数値</t>
  </si>
  <si>
    <t>191 防災センターの概要</t>
  </si>
  <si>
    <t>平成26年3月31日現在</t>
  </si>
  <si>
    <t>名称</t>
  </si>
  <si>
    <t>所在地</t>
  </si>
  <si>
    <t>建築面積
延面積
（㎡）</t>
  </si>
  <si>
    <t>構造</t>
  </si>
  <si>
    <t>建設
事業費
（千円）</t>
  </si>
  <si>
    <t>竣工
年月</t>
  </si>
  <si>
    <t>施設の概要</t>
  </si>
  <si>
    <t>橋北コミュニティ
防災センター</t>
  </si>
  <si>
    <t>江戸町
2-292-8</t>
  </si>
  <si>
    <t>219.78
593.41</t>
  </si>
  <si>
    <t>鉄骨造
　3階建</t>
  </si>
  <si>
    <t>・防災資材倉庫・消防団車庫
・防災関係者詰所
・事務所・会議室(3)　ほか</t>
  </si>
  <si>
    <t>橋南コミュニティ
防災センター</t>
  </si>
  <si>
    <t>扇町35</t>
  </si>
  <si>
    <t>186.62
550.86</t>
  </si>
  <si>
    <t>鉄骨造
　3階建</t>
  </si>
  <si>
    <t>・防災資材倉庫・消防団車庫
・防災関係者詰所
・会議室(3)　ほか</t>
  </si>
  <si>
    <t>鼎コミュニティ
防災センター</t>
  </si>
  <si>
    <t>鼎中平
1958-3</t>
  </si>
  <si>
    <t>221.52
461.84</t>
  </si>
  <si>
    <r>
      <t>鉄筋コンクリート造</t>
    </r>
    <r>
      <rPr>
        <sz val="10.5"/>
        <rFont val="ＭＳ Ｐ明朝"/>
        <family val="1"/>
      </rPr>
      <t xml:space="preserve">
　2階建</t>
    </r>
  </si>
  <si>
    <t>・防災資機材倉庫
・防災研修室(2)
・資料室・会議室(3)　ほか</t>
  </si>
  <si>
    <t>中村コミュニティ
消防センター</t>
  </si>
  <si>
    <t>中村
1270-3</t>
  </si>
  <si>
    <t>248.94
497.88</t>
  </si>
  <si>
    <t>鉄骨造
　2階建</t>
  </si>
  <si>
    <r>
      <t>・防災資機材倉庫(2)
・防災研修室(2)
・資料展示室・会議室(2)</t>
    </r>
    <r>
      <rPr>
        <sz val="9"/>
        <rFont val="ＭＳ Ｐ明朝"/>
        <family val="1"/>
      </rPr>
      <t>　ほか</t>
    </r>
  </si>
  <si>
    <t>下黒田東コミュニティ
消防センター</t>
  </si>
  <si>
    <t>上郷黒田
1880-3</t>
  </si>
  <si>
    <t>147.60
295.20</t>
  </si>
  <si>
    <t>鉄骨ブロック造
　2階建</t>
  </si>
  <si>
    <t>・防災資機材庫
・防災展示室
・会議室(4)　ほか</t>
  </si>
  <si>
    <t>北方コミュニティ
消防センター</t>
  </si>
  <si>
    <t>北方
2423-1</t>
  </si>
  <si>
    <t>518.96
687.08</t>
  </si>
  <si>
    <t>・防災資機材庫
・防災展示室
・会議室(6)　ほか</t>
  </si>
  <si>
    <t>寺所コミュニティ
消防センター</t>
  </si>
  <si>
    <t>松尾寺所
5748-4</t>
  </si>
  <si>
    <t>204.698
390.806</t>
  </si>
  <si>
    <t>毛賀コミュニティ
消防センター</t>
  </si>
  <si>
    <t>毛賀
886</t>
  </si>
  <si>
    <t>244.86
488.99</t>
  </si>
  <si>
    <t>・防災資機材庫
・防災展示室
・会議室(5)　ほか</t>
  </si>
  <si>
    <t>清水コミュニティ
消防センター</t>
  </si>
  <si>
    <t>松尾清水
4548</t>
  </si>
  <si>
    <t>232.26
454.80</t>
  </si>
  <si>
    <t>新井コミュニティ
消防センター</t>
  </si>
  <si>
    <t>松尾新井
6132-1</t>
  </si>
  <si>
    <t>242.50
499.90</t>
  </si>
  <si>
    <t>水城コミュニティ
消防センター</t>
  </si>
  <si>
    <t>松尾水城
3575</t>
  </si>
  <si>
    <t>234.88
404.36</t>
  </si>
  <si>
    <t>・防災資機材庫(3)
・防災展示室
・会議室(3)　ほか</t>
  </si>
  <si>
    <t>東平コミュニティ
消防センター</t>
  </si>
  <si>
    <t>山本　　　　　　　　　　　　　　　　　　　　　　　　　　　　　　　　　　　　　　　　　　　　　　　　　　　　　　　　　　　　　　　　　　　　　　　　　　　　　　　　　　　　　　1659</t>
  </si>
  <si>
    <t>352.38
287.76</t>
  </si>
  <si>
    <t>・防災資機材庫
・防災展示室
・会議室(2)　ほか</t>
  </si>
  <si>
    <t>龍江四区コミュニティ消防センター</t>
  </si>
  <si>
    <t>龍江　　　　　　　　　　　　　　　　　　　　　　　　　　　　　　　　　　　　　　　　　　　　　　　　　　　　　　　　　　　　　　　　　　　　　　　　　　　　　　　　　8812-1</t>
  </si>
  <si>
    <t>289.95
248.37</t>
  </si>
  <si>
    <t>木　造
　平屋建</t>
  </si>
  <si>
    <t>下虎岩コミュニティ
消防センター</t>
  </si>
  <si>
    <t>下久堅下虎岩 2450-3</t>
  </si>
  <si>
    <t>304.64
499.02</t>
  </si>
  <si>
    <t>明コミュニティ
防災センター</t>
  </si>
  <si>
    <t>松尾明
5263-1</t>
  </si>
  <si>
    <t>256.50
498.98</t>
  </si>
  <si>
    <t>・防災資機材庫
・防災研修室(4)
・会議室(2)　ほか</t>
  </si>
  <si>
    <t>駄科コミュニティ
防災センター</t>
  </si>
  <si>
    <t>駄科
1304</t>
  </si>
  <si>
    <t>493.02
483.57</t>
  </si>
  <si>
    <t>鉄骨造
　平屋建</t>
  </si>
  <si>
    <t>・防災資機材庫
・会議室(3)　
・炊き出し訓練室　ほか</t>
  </si>
  <si>
    <t>資料：危機管理室 防災係</t>
  </si>
  <si>
    <t>181刑法犯罪の発生と検挙状況</t>
  </si>
  <si>
    <t>190救急出動状況</t>
  </si>
  <si>
    <t>182交通事故の発生状況</t>
  </si>
  <si>
    <t>191防災センターの概要</t>
  </si>
  <si>
    <t>183交通災害共済制度の状況</t>
  </si>
  <si>
    <t>185裁判所事件取扱状況</t>
  </si>
  <si>
    <t>186飯田広域消防本部機構</t>
  </si>
  <si>
    <t>187消防団機構</t>
  </si>
  <si>
    <t>188消防職員数</t>
  </si>
  <si>
    <t>189火災発生状況</t>
  </si>
  <si>
    <t>Ｍ警察・司法・消防 目次</t>
  </si>
  <si>
    <t>目次へ戻る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</si>
</sst>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;\-"/>
    <numFmt numFmtId="177" formatCode="0.0%"/>
    <numFmt numFmtId="178" formatCode="0_);[Red]\(0\)"/>
    <numFmt numFmtId="179" formatCode="#,##0_ ;[Red]\-#,##0\ "/>
    <numFmt numFmtId="180" formatCode="#,##0_ ;[Red]\-#,##0\ ;\-"/>
    <numFmt numFmtId="181" formatCode="#,##0.0;[Red]\-#,##0.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8"/>
      <color indexed="30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u val="single"/>
      <sz val="18"/>
      <color theme="10"/>
      <name val="ＭＳ Ｐゴシック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38" fontId="4" fillId="0" borderId="0" xfId="52" applyFont="1" applyAlignment="1">
      <alignment/>
    </xf>
    <xf numFmtId="38" fontId="5" fillId="0" borderId="0" xfId="52" applyFont="1" applyBorder="1" applyAlignment="1">
      <alignment/>
    </xf>
    <xf numFmtId="38" fontId="3" fillId="0" borderId="0" xfId="52" applyFont="1" applyBorder="1" applyAlignment="1">
      <alignment/>
    </xf>
    <xf numFmtId="38" fontId="6" fillId="0" borderId="0" xfId="52" applyFont="1" applyBorder="1" applyAlignment="1">
      <alignment horizontal="right"/>
    </xf>
    <xf numFmtId="0" fontId="3" fillId="0" borderId="0" xfId="52" applyNumberFormat="1" applyFont="1" applyAlignment="1">
      <alignment/>
    </xf>
    <xf numFmtId="38" fontId="3" fillId="0" borderId="0" xfId="52" applyFont="1" applyAlignment="1">
      <alignment/>
    </xf>
    <xf numFmtId="38" fontId="5" fillId="0" borderId="10" xfId="52" applyFont="1" applyFill="1" applyBorder="1" applyAlignment="1">
      <alignment horizontal="center" vertical="center" wrapText="1"/>
    </xf>
    <xf numFmtId="38" fontId="5" fillId="0" borderId="11" xfId="52" applyFont="1" applyFill="1" applyBorder="1" applyAlignment="1">
      <alignment horizontal="center" vertical="center"/>
    </xf>
    <xf numFmtId="38" fontId="5" fillId="0" borderId="11" xfId="52" applyFont="1" applyFill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/>
    </xf>
    <xf numFmtId="38" fontId="3" fillId="0" borderId="0" xfId="52" applyFont="1" applyFill="1" applyAlignment="1">
      <alignment/>
    </xf>
    <xf numFmtId="38" fontId="7" fillId="0" borderId="12" xfId="52" applyFont="1" applyFill="1" applyBorder="1" applyAlignment="1">
      <alignment horizontal="center" vertical="center" wrapText="1"/>
    </xf>
    <xf numFmtId="38" fontId="7" fillId="0" borderId="13" xfId="52" applyFont="1" applyFill="1" applyBorder="1" applyAlignment="1">
      <alignment horizontal="center" vertical="center" wrapText="1"/>
    </xf>
    <xf numFmtId="38" fontId="7" fillId="0" borderId="14" xfId="52" applyFont="1" applyFill="1" applyBorder="1" applyAlignment="1">
      <alignment horizontal="center" vertical="center" wrapText="1"/>
    </xf>
    <xf numFmtId="38" fontId="8" fillId="0" borderId="15" xfId="52" applyFont="1" applyFill="1" applyBorder="1" applyAlignment="1">
      <alignment horizontal="center" vertical="center"/>
    </xf>
    <xf numFmtId="38" fontId="9" fillId="0" borderId="0" xfId="52" applyFont="1" applyFill="1" applyBorder="1" applyAlignment="1">
      <alignment horizontal="right"/>
    </xf>
    <xf numFmtId="0" fontId="4" fillId="0" borderId="0" xfId="43" applyNumberFormat="1" applyFont="1" applyFill="1" applyAlignment="1">
      <alignment/>
    </xf>
    <xf numFmtId="38" fontId="4" fillId="0" borderId="0" xfId="52" applyFont="1" applyFill="1" applyAlignment="1">
      <alignment/>
    </xf>
    <xf numFmtId="38" fontId="8" fillId="0" borderId="16" xfId="52" applyFont="1" applyFill="1" applyBorder="1" applyAlignment="1">
      <alignment horizontal="center" vertical="center"/>
    </xf>
    <xf numFmtId="0" fontId="4" fillId="0" borderId="0" xfId="43" applyNumberFormat="1" applyFont="1" applyFill="1" applyAlignment="1">
      <alignment vertical="top"/>
    </xf>
    <xf numFmtId="38" fontId="4" fillId="0" borderId="0" xfId="52" applyFont="1" applyFill="1" applyAlignment="1">
      <alignment vertical="top"/>
    </xf>
    <xf numFmtId="38" fontId="9" fillId="0" borderId="17" xfId="52" applyFont="1" applyFill="1" applyBorder="1" applyAlignment="1">
      <alignment horizontal="right"/>
    </xf>
    <xf numFmtId="0" fontId="8" fillId="0" borderId="0" xfId="43" applyNumberFormat="1" applyFont="1" applyFill="1" applyAlignment="1">
      <alignment/>
    </xf>
    <xf numFmtId="38" fontId="8" fillId="0" borderId="0" xfId="52" applyFont="1" applyFill="1" applyAlignment="1">
      <alignment/>
    </xf>
    <xf numFmtId="0" fontId="8" fillId="0" borderId="0" xfId="43" applyNumberFormat="1" applyFont="1" applyFill="1" applyAlignment="1">
      <alignment vertical="top"/>
    </xf>
    <xf numFmtId="38" fontId="8" fillId="0" borderId="0" xfId="52" applyFont="1" applyFill="1" applyAlignment="1">
      <alignment vertical="top"/>
    </xf>
    <xf numFmtId="38" fontId="8" fillId="0" borderId="13" xfId="52" applyFont="1" applyFill="1" applyBorder="1" applyAlignment="1">
      <alignment horizontal="center" vertical="center"/>
    </xf>
    <xf numFmtId="38" fontId="9" fillId="0" borderId="17" xfId="52" applyFont="1" applyFill="1" applyBorder="1" applyAlignment="1">
      <alignment/>
    </xf>
    <xf numFmtId="38" fontId="9" fillId="0" borderId="0" xfId="52" applyFont="1" applyFill="1" applyBorder="1" applyAlignment="1">
      <alignment/>
    </xf>
    <xf numFmtId="38" fontId="4" fillId="0" borderId="0" xfId="43" applyNumberFormat="1" applyFont="1" applyFill="1" applyAlignment="1">
      <alignment/>
    </xf>
    <xf numFmtId="38" fontId="4" fillId="0" borderId="0" xfId="43" applyNumberFormat="1" applyFont="1" applyFill="1" applyAlignment="1">
      <alignment vertical="top"/>
    </xf>
    <xf numFmtId="38" fontId="4" fillId="0" borderId="13" xfId="52" applyFont="1" applyFill="1" applyBorder="1" applyAlignment="1">
      <alignment horizontal="center" vertical="center"/>
    </xf>
    <xf numFmtId="38" fontId="5" fillId="0" borderId="0" xfId="52" applyFont="1" applyAlignment="1">
      <alignment/>
    </xf>
    <xf numFmtId="38" fontId="5" fillId="0" borderId="0" xfId="52" applyFont="1" applyAlignment="1">
      <alignment horizontal="right"/>
    </xf>
    <xf numFmtId="38" fontId="6" fillId="0" borderId="11" xfId="52" applyFont="1" applyFill="1" applyBorder="1" applyAlignment="1">
      <alignment horizontal="center" vertical="center" wrapText="1"/>
    </xf>
    <xf numFmtId="38" fontId="3" fillId="0" borderId="0" xfId="52" applyFont="1" applyFill="1" applyBorder="1" applyAlignment="1">
      <alignment/>
    </xf>
    <xf numFmtId="38" fontId="6" fillId="0" borderId="12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10" fontId="6" fillId="0" borderId="0" xfId="43" applyNumberFormat="1" applyFont="1" applyFill="1" applyAlignment="1">
      <alignment/>
    </xf>
    <xf numFmtId="38" fontId="5" fillId="0" borderId="0" xfId="52" applyFont="1" applyFill="1" applyBorder="1" applyAlignment="1">
      <alignment vertical="center"/>
    </xf>
    <xf numFmtId="38" fontId="6" fillId="0" borderId="0" xfId="52" applyFont="1" applyFill="1" applyAlignment="1">
      <alignment/>
    </xf>
    <xf numFmtId="38" fontId="6" fillId="0" borderId="18" xfId="52" applyFont="1" applyFill="1" applyBorder="1" applyAlignment="1">
      <alignment horizontal="center" vertical="center"/>
    </xf>
    <xf numFmtId="38" fontId="6" fillId="0" borderId="0" xfId="52" applyFont="1" applyAlignment="1">
      <alignment/>
    </xf>
    <xf numFmtId="38" fontId="3" fillId="0" borderId="19" xfId="52" applyFont="1" applyFill="1" applyBorder="1" applyAlignment="1">
      <alignment horizontal="center" vertical="center"/>
    </xf>
    <xf numFmtId="38" fontId="3" fillId="0" borderId="20" xfId="52" applyFont="1" applyBorder="1" applyAlignment="1">
      <alignment/>
    </xf>
    <xf numFmtId="38" fontId="6" fillId="0" borderId="0" xfId="52" applyFont="1" applyAlignment="1">
      <alignment horizontal="right"/>
    </xf>
    <xf numFmtId="38" fontId="6" fillId="0" borderId="0" xfId="52" applyFont="1" applyBorder="1" applyAlignment="1">
      <alignment/>
    </xf>
    <xf numFmtId="38" fontId="6" fillId="0" borderId="0" xfId="52" applyFont="1" applyFill="1" applyBorder="1" applyAlignment="1">
      <alignment/>
    </xf>
    <xf numFmtId="38" fontId="5" fillId="0" borderId="13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/>
    </xf>
    <xf numFmtId="38" fontId="3" fillId="0" borderId="0" xfId="52" applyFont="1" applyFill="1" applyAlignment="1">
      <alignment horizontal="right"/>
    </xf>
    <xf numFmtId="38" fontId="5" fillId="0" borderId="18" xfId="52" applyFont="1" applyFill="1" applyBorder="1" applyAlignment="1">
      <alignment horizontal="center" vertical="center"/>
    </xf>
    <xf numFmtId="176" fontId="5" fillId="0" borderId="17" xfId="52" applyNumberFormat="1" applyFont="1" applyFill="1" applyBorder="1" applyAlignment="1">
      <alignment horizontal="right" vertical="center"/>
    </xf>
    <xf numFmtId="176" fontId="5" fillId="0" borderId="0" xfId="52" applyNumberFormat="1" applyFont="1" applyFill="1" applyBorder="1" applyAlignment="1">
      <alignment horizontal="right" vertical="center"/>
    </xf>
    <xf numFmtId="177" fontId="5" fillId="0" borderId="0" xfId="43" applyNumberFormat="1" applyFont="1" applyFill="1" applyBorder="1" applyAlignment="1">
      <alignment horizontal="right" vertical="center"/>
    </xf>
    <xf numFmtId="177" fontId="5" fillId="0" borderId="0" xfId="52" applyNumberFormat="1" applyFont="1" applyFill="1" applyBorder="1" applyAlignment="1">
      <alignment horizontal="right" vertical="center"/>
    </xf>
    <xf numFmtId="38" fontId="11" fillId="0" borderId="19" xfId="52" applyFont="1" applyFill="1" applyBorder="1" applyAlignment="1">
      <alignment horizontal="center" vertical="center"/>
    </xf>
    <xf numFmtId="176" fontId="11" fillId="0" borderId="21" xfId="52" applyNumberFormat="1" applyFont="1" applyFill="1" applyBorder="1" applyAlignment="1">
      <alignment horizontal="right" vertical="center"/>
    </xf>
    <xf numFmtId="176" fontId="11" fillId="0" borderId="20" xfId="52" applyNumberFormat="1" applyFont="1" applyFill="1" applyBorder="1" applyAlignment="1">
      <alignment horizontal="right" vertical="center"/>
    </xf>
    <xf numFmtId="177" fontId="11" fillId="0" borderId="20" xfId="43" applyNumberFormat="1" applyFont="1" applyFill="1" applyBorder="1" applyAlignment="1">
      <alignment horizontal="right" vertical="center"/>
    </xf>
    <xf numFmtId="177" fontId="11" fillId="0" borderId="20" xfId="52" applyNumberFormat="1" applyFont="1" applyFill="1" applyBorder="1" applyAlignment="1">
      <alignment horizontal="right" vertical="center"/>
    </xf>
    <xf numFmtId="177" fontId="5" fillId="0" borderId="0" xfId="43" applyNumberFormat="1" applyFont="1" applyAlignment="1">
      <alignment/>
    </xf>
    <xf numFmtId="9" fontId="5" fillId="0" borderId="0" xfId="43" applyFont="1" applyAlignment="1">
      <alignment/>
    </xf>
    <xf numFmtId="0" fontId="9" fillId="0" borderId="0" xfId="65" applyFont="1" applyFill="1">
      <alignment/>
      <protection/>
    </xf>
    <xf numFmtId="0" fontId="12" fillId="0" borderId="20" xfId="65" applyFont="1" applyFill="1" applyBorder="1">
      <alignment/>
      <protection/>
    </xf>
    <xf numFmtId="0" fontId="12" fillId="0" borderId="0" xfId="65" applyFont="1" applyFill="1">
      <alignment/>
      <protection/>
    </xf>
    <xf numFmtId="38" fontId="8" fillId="0" borderId="11" xfId="53" applyFont="1" applyFill="1" applyBorder="1" applyAlignment="1">
      <alignment horizontal="centerContinuous" vertical="center"/>
    </xf>
    <xf numFmtId="38" fontId="8" fillId="0" borderId="22" xfId="53" applyFont="1" applyFill="1" applyBorder="1" applyAlignment="1">
      <alignment horizontal="centerContinuous" vertical="center"/>
    </xf>
    <xf numFmtId="0" fontId="6" fillId="0" borderId="0" xfId="65" applyFont="1" applyFill="1" applyBorder="1">
      <alignment/>
      <protection/>
    </xf>
    <xf numFmtId="0" fontId="6" fillId="0" borderId="0" xfId="65" applyFont="1" applyFill="1">
      <alignment/>
      <protection/>
    </xf>
    <xf numFmtId="38" fontId="8" fillId="0" borderId="13" xfId="53" applyFont="1" applyFill="1" applyBorder="1" applyAlignment="1">
      <alignment horizontal="center" vertical="center"/>
    </xf>
    <xf numFmtId="38" fontId="8" fillId="0" borderId="12" xfId="53" applyFont="1" applyFill="1" applyBorder="1" applyAlignment="1">
      <alignment horizontal="center" vertical="center"/>
    </xf>
    <xf numFmtId="0" fontId="9" fillId="0" borderId="0" xfId="65" applyFont="1" applyFill="1" applyBorder="1" applyAlignment="1">
      <alignment horizontal="center" vertical="center"/>
      <protection/>
    </xf>
    <xf numFmtId="178" fontId="9" fillId="0" borderId="17" xfId="65" applyNumberFormat="1" applyFont="1" applyBorder="1" applyAlignment="1">
      <alignment vertical="center"/>
      <protection/>
    </xf>
    <xf numFmtId="178" fontId="9" fillId="0" borderId="0" xfId="65" applyNumberFormat="1" applyFont="1" applyAlignment="1">
      <alignment vertical="center"/>
      <protection/>
    </xf>
    <xf numFmtId="178" fontId="9" fillId="0" borderId="0" xfId="65" applyNumberFormat="1" applyFont="1" applyBorder="1" applyAlignment="1">
      <alignment vertical="center"/>
      <protection/>
    </xf>
    <xf numFmtId="0" fontId="10" fillId="0" borderId="18" xfId="65" applyFont="1" applyFill="1" applyBorder="1" applyAlignment="1">
      <alignment horizontal="center" vertical="center"/>
      <protection/>
    </xf>
    <xf numFmtId="178" fontId="10" fillId="0" borderId="0" xfId="65" applyNumberFormat="1" applyFont="1" applyFill="1" applyAlignment="1">
      <alignment vertical="center"/>
      <protection/>
    </xf>
    <xf numFmtId="178" fontId="10" fillId="0" borderId="0" xfId="65" applyNumberFormat="1" applyFont="1" applyFill="1" applyAlignment="1">
      <alignment/>
      <protection/>
    </xf>
    <xf numFmtId="0" fontId="8" fillId="0" borderId="23" xfId="65" applyFont="1" applyFill="1" applyBorder="1" applyAlignment="1">
      <alignment vertical="center"/>
      <protection/>
    </xf>
    <xf numFmtId="38" fontId="8" fillId="0" borderId="23" xfId="53" applyFont="1" applyFill="1" applyBorder="1" applyAlignment="1">
      <alignment vertical="center"/>
    </xf>
    <xf numFmtId="0" fontId="10" fillId="0" borderId="18" xfId="65" applyFont="1" applyFill="1" applyBorder="1" applyAlignment="1">
      <alignment horizontal="center"/>
      <protection/>
    </xf>
    <xf numFmtId="178" fontId="10" fillId="0" borderId="0" xfId="65" applyNumberFormat="1" applyFont="1" applyFill="1">
      <alignment/>
      <protection/>
    </xf>
    <xf numFmtId="0" fontId="8" fillId="0" borderId="24" xfId="65" applyFont="1" applyFill="1" applyBorder="1" applyAlignment="1">
      <alignment vertical="center"/>
      <protection/>
    </xf>
    <xf numFmtId="38" fontId="8" fillId="0" borderId="24" xfId="53" applyFont="1" applyFill="1" applyBorder="1" applyAlignment="1">
      <alignment vertical="center"/>
    </xf>
    <xf numFmtId="38" fontId="8" fillId="0" borderId="25" xfId="53" applyFont="1" applyFill="1" applyBorder="1" applyAlignment="1">
      <alignment horizontal="centerContinuous" vertical="center"/>
    </xf>
    <xf numFmtId="0" fontId="10" fillId="0" borderId="19" xfId="65" applyFont="1" applyFill="1" applyBorder="1" applyAlignment="1">
      <alignment horizontal="center"/>
      <protection/>
    </xf>
    <xf numFmtId="178" fontId="10" fillId="0" borderId="20" xfId="65" applyNumberFormat="1" applyFont="1" applyFill="1" applyBorder="1">
      <alignment/>
      <protection/>
    </xf>
    <xf numFmtId="0" fontId="6" fillId="0" borderId="0" xfId="65" applyFont="1" applyFill="1" applyAlignment="1">
      <alignment horizontal="right"/>
      <protection/>
    </xf>
    <xf numFmtId="0" fontId="4" fillId="0" borderId="0" xfId="64" applyFont="1">
      <alignment/>
      <protection/>
    </xf>
    <xf numFmtId="0" fontId="6" fillId="0" borderId="0" xfId="64" applyFont="1">
      <alignment/>
      <protection/>
    </xf>
    <xf numFmtId="0" fontId="3" fillId="0" borderId="0" xfId="64" applyFont="1">
      <alignment/>
      <protection/>
    </xf>
    <xf numFmtId="0" fontId="6" fillId="0" borderId="0" xfId="64" applyFont="1" applyBorder="1" applyAlignment="1">
      <alignment horizontal="distributed" vertical="center"/>
      <protection/>
    </xf>
    <xf numFmtId="0" fontId="6" fillId="0" borderId="26" xfId="64" applyFont="1" applyBorder="1">
      <alignment/>
      <protection/>
    </xf>
    <xf numFmtId="0" fontId="6" fillId="0" borderId="27" xfId="64" applyFont="1" applyBorder="1">
      <alignment/>
      <protection/>
    </xf>
    <xf numFmtId="0" fontId="6" fillId="0" borderId="28" xfId="64" applyFont="1" applyBorder="1">
      <alignment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>
      <alignment/>
      <protection/>
    </xf>
    <xf numFmtId="0" fontId="6" fillId="0" borderId="17" xfId="64" applyFont="1" applyBorder="1">
      <alignment/>
      <protection/>
    </xf>
    <xf numFmtId="0" fontId="6" fillId="0" borderId="29" xfId="64" applyFont="1" applyBorder="1">
      <alignment/>
      <protection/>
    </xf>
    <xf numFmtId="0" fontId="6" fillId="0" borderId="15" xfId="64" applyFont="1" applyBorder="1">
      <alignment/>
      <protection/>
    </xf>
    <xf numFmtId="0" fontId="6" fillId="0" borderId="30" xfId="64" applyFont="1" applyBorder="1">
      <alignment/>
      <protection/>
    </xf>
    <xf numFmtId="0" fontId="6" fillId="0" borderId="31" xfId="64" applyFont="1" applyBorder="1">
      <alignment/>
      <protection/>
    </xf>
    <xf numFmtId="0" fontId="3" fillId="0" borderId="0" xfId="64">
      <alignment/>
      <protection/>
    </xf>
    <xf numFmtId="0" fontId="3" fillId="0" borderId="0" xfId="64" applyFont="1" applyBorder="1">
      <alignment/>
      <protection/>
    </xf>
    <xf numFmtId="0" fontId="3" fillId="0" borderId="32" xfId="64" applyFont="1" applyBorder="1">
      <alignment/>
      <protection/>
    </xf>
    <xf numFmtId="0" fontId="6" fillId="0" borderId="18" xfId="64" applyFont="1" applyBorder="1">
      <alignment/>
      <protection/>
    </xf>
    <xf numFmtId="0" fontId="6" fillId="0" borderId="16" xfId="64" applyFont="1" applyBorder="1">
      <alignment/>
      <protection/>
    </xf>
    <xf numFmtId="0" fontId="6" fillId="0" borderId="32" xfId="64" applyFont="1" applyBorder="1">
      <alignment/>
      <protection/>
    </xf>
    <xf numFmtId="0" fontId="6" fillId="0" borderId="29" xfId="64" applyFont="1" applyBorder="1" applyAlignment="1">
      <alignment horizontal="distributed" vertical="center"/>
      <protection/>
    </xf>
    <xf numFmtId="38" fontId="5" fillId="0" borderId="22" xfId="52" applyFont="1" applyFill="1" applyBorder="1" applyAlignment="1">
      <alignment horizontal="center" vertical="center" wrapText="1"/>
    </xf>
    <xf numFmtId="38" fontId="5" fillId="0" borderId="25" xfId="52" applyFont="1" applyFill="1" applyBorder="1" applyAlignment="1">
      <alignment horizontal="center" vertical="center" wrapText="1"/>
    </xf>
    <xf numFmtId="38" fontId="11" fillId="0" borderId="20" xfId="52" applyFont="1" applyFill="1" applyBorder="1" applyAlignment="1">
      <alignment horizontal="center" vertical="center"/>
    </xf>
    <xf numFmtId="38" fontId="11" fillId="0" borderId="21" xfId="52" applyFont="1" applyFill="1" applyBorder="1" applyAlignment="1">
      <alignment horizontal="center" vertical="distributed"/>
    </xf>
    <xf numFmtId="38" fontId="11" fillId="0" borderId="33" xfId="52" applyFont="1" applyFill="1" applyBorder="1" applyAlignment="1">
      <alignment horizontal="center" vertical="center"/>
    </xf>
    <xf numFmtId="10" fontId="3" fillId="0" borderId="0" xfId="43" applyNumberFormat="1" applyFont="1" applyFill="1" applyAlignment="1">
      <alignment/>
    </xf>
    <xf numFmtId="38" fontId="8" fillId="0" borderId="0" xfId="52" applyFont="1" applyAlignment="1">
      <alignment/>
    </xf>
    <xf numFmtId="38" fontId="5" fillId="0" borderId="13" xfId="52" applyFont="1" applyFill="1" applyBorder="1" applyAlignment="1">
      <alignment horizontal="center" vertical="center" wrapText="1"/>
    </xf>
    <xf numFmtId="38" fontId="6" fillId="0" borderId="0" xfId="52" applyFont="1" applyFill="1" applyAlignment="1">
      <alignment horizontal="right"/>
    </xf>
    <xf numFmtId="179" fontId="5" fillId="0" borderId="0" xfId="52" applyNumberFormat="1" applyFont="1" applyBorder="1" applyAlignment="1">
      <alignment horizontal="center" vertical="center"/>
    </xf>
    <xf numFmtId="179" fontId="5" fillId="0" borderId="17" xfId="52" applyNumberFormat="1" applyFont="1" applyBorder="1" applyAlignment="1">
      <alignment horizontal="right" vertical="center"/>
    </xf>
    <xf numFmtId="179" fontId="5" fillId="0" borderId="0" xfId="52" applyNumberFormat="1" applyFont="1" applyBorder="1" applyAlignment="1">
      <alignment horizontal="right" vertical="center"/>
    </xf>
    <xf numFmtId="179" fontId="11" fillId="0" borderId="20" xfId="52" applyNumberFormat="1" applyFont="1" applyBorder="1" applyAlignment="1">
      <alignment horizontal="center" vertical="center"/>
    </xf>
    <xf numFmtId="179" fontId="11" fillId="0" borderId="21" xfId="52" applyNumberFormat="1" applyFont="1" applyBorder="1" applyAlignment="1">
      <alignment horizontal="right" vertical="center"/>
    </xf>
    <xf numFmtId="179" fontId="11" fillId="0" borderId="20" xfId="52" applyNumberFormat="1" applyFont="1" applyBorder="1" applyAlignment="1">
      <alignment horizontal="right" vertical="center"/>
    </xf>
    <xf numFmtId="38" fontId="5" fillId="0" borderId="32" xfId="52" applyFont="1" applyFill="1" applyBorder="1" applyAlignment="1">
      <alignment horizontal="center" vertical="distributed" textRotation="255" wrapText="1"/>
    </xf>
    <xf numFmtId="38" fontId="5" fillId="0" borderId="16" xfId="52" applyFont="1" applyFill="1" applyBorder="1" applyAlignment="1">
      <alignment horizontal="center" vertical="distributed" textRotation="255" wrapText="1"/>
    </xf>
    <xf numFmtId="38" fontId="5" fillId="0" borderId="16" xfId="52" applyFont="1" applyFill="1" applyBorder="1" applyAlignment="1">
      <alignment horizontal="center" vertical="distributed" textRotation="255"/>
    </xf>
    <xf numFmtId="38" fontId="5" fillId="0" borderId="29" xfId="52" applyFont="1" applyFill="1" applyBorder="1" applyAlignment="1">
      <alignment horizontal="center" vertical="distributed" textRotation="255"/>
    </xf>
    <xf numFmtId="180" fontId="5" fillId="0" borderId="0" xfId="52" applyNumberFormat="1" applyFont="1" applyBorder="1" applyAlignment="1">
      <alignment horizontal="center" vertical="center"/>
    </xf>
    <xf numFmtId="180" fontId="5" fillId="0" borderId="17" xfId="52" applyNumberFormat="1" applyFont="1" applyBorder="1" applyAlignment="1">
      <alignment horizontal="center" vertical="center"/>
    </xf>
    <xf numFmtId="180" fontId="5" fillId="0" borderId="0" xfId="52" applyNumberFormat="1" applyFont="1" applyFill="1" applyBorder="1" applyAlignment="1">
      <alignment horizontal="center" vertical="center"/>
    </xf>
    <xf numFmtId="180" fontId="11" fillId="0" borderId="20" xfId="52" applyNumberFormat="1" applyFont="1" applyBorder="1" applyAlignment="1">
      <alignment horizontal="center" vertical="center"/>
    </xf>
    <xf numFmtId="180" fontId="11" fillId="0" borderId="21" xfId="52" applyNumberFormat="1" applyFont="1" applyBorder="1" applyAlignment="1">
      <alignment horizontal="center" vertical="center"/>
    </xf>
    <xf numFmtId="180" fontId="11" fillId="0" borderId="20" xfId="52" applyNumberFormat="1" applyFont="1" applyFill="1" applyBorder="1" applyAlignment="1">
      <alignment horizontal="center" vertical="center"/>
    </xf>
    <xf numFmtId="38" fontId="10" fillId="0" borderId="0" xfId="52" applyFont="1" applyAlignment="1">
      <alignment/>
    </xf>
    <xf numFmtId="38" fontId="5" fillId="0" borderId="24" xfId="52" applyFont="1" applyFill="1" applyBorder="1" applyAlignment="1">
      <alignment horizontal="center" vertical="center" wrapText="1"/>
    </xf>
    <xf numFmtId="38" fontId="5" fillId="0" borderId="14" xfId="52" applyFont="1" applyFill="1" applyBorder="1" applyAlignment="1">
      <alignment horizontal="left" vertical="center" wrapText="1"/>
    </xf>
    <xf numFmtId="38" fontId="5" fillId="0" borderId="12" xfId="52" applyFont="1" applyFill="1" applyBorder="1" applyAlignment="1">
      <alignment horizontal="left" vertical="center" wrapText="1"/>
    </xf>
    <xf numFmtId="40" fontId="5" fillId="0" borderId="14" xfId="52" applyNumberFormat="1" applyFont="1" applyFill="1" applyBorder="1" applyAlignment="1">
      <alignment horizontal="center" vertical="center" wrapText="1"/>
    </xf>
    <xf numFmtId="38" fontId="5" fillId="0" borderId="14" xfId="52" applyFont="1" applyFill="1" applyBorder="1" applyAlignment="1">
      <alignment horizontal="right" vertical="center" wrapText="1"/>
    </xf>
    <xf numFmtId="181" fontId="5" fillId="0" borderId="14" xfId="52" applyNumberFormat="1" applyFont="1" applyFill="1" applyBorder="1" applyAlignment="1">
      <alignment vertical="center"/>
    </xf>
    <xf numFmtId="10" fontId="3" fillId="0" borderId="0" xfId="43" applyNumberFormat="1" applyFont="1" applyFill="1" applyAlignment="1">
      <alignment horizontal="left"/>
    </xf>
    <xf numFmtId="38" fontId="3" fillId="0" borderId="0" xfId="52" applyFont="1" applyFill="1" applyAlignment="1">
      <alignment horizontal="left"/>
    </xf>
    <xf numFmtId="38" fontId="5" fillId="0" borderId="14" xfId="52" applyFont="1" applyFill="1" applyBorder="1" applyAlignment="1">
      <alignment vertical="center" wrapText="1"/>
    </xf>
    <xf numFmtId="38" fontId="5" fillId="0" borderId="12" xfId="52" applyFont="1" applyFill="1" applyBorder="1" applyAlignment="1">
      <alignment vertical="center"/>
    </xf>
    <xf numFmtId="38" fontId="5" fillId="0" borderId="14" xfId="52" applyFont="1" applyFill="1" applyBorder="1" applyAlignment="1">
      <alignment vertical="center"/>
    </xf>
    <xf numFmtId="38" fontId="5" fillId="0" borderId="12" xfId="52" applyFont="1" applyFill="1" applyBorder="1" applyAlignment="1">
      <alignment vertical="center" wrapText="1"/>
    </xf>
    <xf numFmtId="38" fontId="12" fillId="0" borderId="14" xfId="52" applyFont="1" applyFill="1" applyBorder="1" applyAlignment="1">
      <alignment vertical="center" wrapText="1"/>
    </xf>
    <xf numFmtId="38" fontId="5" fillId="0" borderId="14" xfId="52" applyFont="1" applyFill="1" applyBorder="1" applyAlignment="1">
      <alignment horizontal="right" vertical="center"/>
    </xf>
    <xf numFmtId="38" fontId="5" fillId="0" borderId="20" xfId="52" applyFont="1" applyFill="1" applyBorder="1" applyAlignment="1">
      <alignment vertical="center" wrapText="1"/>
    </xf>
    <xf numFmtId="38" fontId="5" fillId="0" borderId="21" xfId="52" applyFont="1" applyFill="1" applyBorder="1" applyAlignment="1">
      <alignment vertical="center" wrapText="1"/>
    </xf>
    <xf numFmtId="40" fontId="5" fillId="0" borderId="20" xfId="52" applyNumberFormat="1" applyFont="1" applyFill="1" applyBorder="1" applyAlignment="1">
      <alignment horizontal="center" vertical="center" wrapText="1"/>
    </xf>
    <xf numFmtId="38" fontId="5" fillId="0" borderId="20" xfId="52" applyFont="1" applyFill="1" applyBorder="1" applyAlignment="1">
      <alignment horizontal="right" vertical="center"/>
    </xf>
    <xf numFmtId="181" fontId="5" fillId="0" borderId="20" xfId="52" applyNumberFormat="1" applyFont="1" applyFill="1" applyBorder="1" applyAlignment="1">
      <alignment vertical="center"/>
    </xf>
    <xf numFmtId="38" fontId="10" fillId="0" borderId="17" xfId="52" applyFont="1" applyFill="1" applyBorder="1" applyAlignment="1">
      <alignment/>
    </xf>
    <xf numFmtId="38" fontId="10" fillId="0" borderId="0" xfId="52" applyFont="1" applyFill="1" applyBorder="1" applyAlignment="1">
      <alignment/>
    </xf>
    <xf numFmtId="38" fontId="10" fillId="0" borderId="0" xfId="52" applyFont="1" applyFill="1" applyBorder="1" applyAlignment="1">
      <alignment horizontal="right"/>
    </xf>
    <xf numFmtId="38" fontId="10" fillId="0" borderId="29" xfId="52" applyFont="1" applyFill="1" applyBorder="1" applyAlignment="1">
      <alignment horizontal="right"/>
    </xf>
    <xf numFmtId="38" fontId="10" fillId="0" borderId="28" xfId="52" applyFont="1" applyFill="1" applyBorder="1" applyAlignment="1">
      <alignment horizontal="right"/>
    </xf>
    <xf numFmtId="38" fontId="8" fillId="0" borderId="18" xfId="52" applyFont="1" applyFill="1" applyBorder="1" applyAlignment="1">
      <alignment horizontal="center" vertical="center"/>
    </xf>
    <xf numFmtId="0" fontId="8" fillId="0" borderId="18" xfId="64" applyFont="1" applyBorder="1" applyAlignment="1">
      <alignment horizontal="center" vertical="center"/>
      <protection/>
    </xf>
    <xf numFmtId="38" fontId="4" fillId="0" borderId="34" xfId="52" applyFont="1" applyFill="1" applyBorder="1" applyAlignment="1">
      <alignment horizontal="center" vertical="center"/>
    </xf>
    <xf numFmtId="0" fontId="4" fillId="0" borderId="34" xfId="64" applyFont="1" applyBorder="1" applyAlignment="1">
      <alignment horizontal="center" vertical="center"/>
      <protection/>
    </xf>
    <xf numFmtId="38" fontId="5" fillId="0" borderId="35" xfId="52" applyFont="1" applyFill="1" applyBorder="1" applyAlignment="1">
      <alignment horizontal="center" vertical="center" wrapText="1"/>
    </xf>
    <xf numFmtId="38" fontId="5" fillId="0" borderId="32" xfId="52" applyFont="1" applyFill="1" applyBorder="1" applyAlignment="1">
      <alignment horizontal="center" vertical="center" wrapText="1"/>
    </xf>
    <xf numFmtId="38" fontId="5" fillId="0" borderId="10" xfId="52" applyFont="1" applyFill="1" applyBorder="1" applyAlignment="1">
      <alignment horizontal="center" vertical="center" wrapText="1"/>
    </xf>
    <xf numFmtId="38" fontId="5" fillId="0" borderId="16" xfId="52" applyFont="1" applyFill="1" applyBorder="1" applyAlignment="1">
      <alignment horizontal="center" vertical="center" wrapText="1"/>
    </xf>
    <xf numFmtId="38" fontId="5" fillId="0" borderId="10" xfId="52" applyFont="1" applyFill="1" applyBorder="1" applyAlignment="1">
      <alignment horizontal="center" vertical="center"/>
    </xf>
    <xf numFmtId="38" fontId="5" fillId="0" borderId="16" xfId="52" applyFont="1" applyFill="1" applyBorder="1" applyAlignment="1">
      <alignment horizontal="center" vertical="center"/>
    </xf>
    <xf numFmtId="38" fontId="8" fillId="0" borderId="27" xfId="52" applyFont="1" applyFill="1" applyBorder="1" applyAlignment="1">
      <alignment horizontal="center" vertical="center"/>
    </xf>
    <xf numFmtId="38" fontId="8" fillId="0" borderId="32" xfId="52" applyFont="1" applyFill="1" applyBorder="1" applyAlignment="1">
      <alignment horizontal="center" vertical="center"/>
    </xf>
    <xf numFmtId="38" fontId="6" fillId="0" borderId="24" xfId="52" applyFont="1" applyFill="1" applyBorder="1" applyAlignment="1">
      <alignment horizontal="center" vertical="center" wrapText="1"/>
    </xf>
    <xf numFmtId="38" fontId="6" fillId="0" borderId="28" xfId="52" applyFont="1" applyFill="1" applyBorder="1" applyAlignment="1">
      <alignment horizontal="center" vertical="center" wrapText="1"/>
    </xf>
    <xf numFmtId="38" fontId="6" fillId="0" borderId="22" xfId="52" applyFont="1" applyFill="1" applyBorder="1" applyAlignment="1">
      <alignment horizontal="center" vertical="center"/>
    </xf>
    <xf numFmtId="38" fontId="5" fillId="0" borderId="36" xfId="52" applyFont="1" applyFill="1" applyBorder="1" applyAlignment="1">
      <alignment horizontal="center" vertical="center" wrapText="1"/>
    </xf>
    <xf numFmtId="38" fontId="5" fillId="0" borderId="29" xfId="52" applyFont="1" applyFill="1" applyBorder="1" applyAlignment="1">
      <alignment horizontal="center" vertical="center" wrapText="1"/>
    </xf>
    <xf numFmtId="0" fontId="8" fillId="0" borderId="35" xfId="65" applyFont="1" applyFill="1" applyBorder="1" applyAlignment="1">
      <alignment horizontal="center" vertical="center"/>
      <protection/>
    </xf>
    <xf numFmtId="0" fontId="8" fillId="0" borderId="18" xfId="65" applyFont="1" applyFill="1" applyBorder="1" applyAlignment="1">
      <alignment horizontal="center" vertical="center"/>
      <protection/>
    </xf>
    <xf numFmtId="0" fontId="8" fillId="0" borderId="32" xfId="65" applyFont="1" applyFill="1" applyBorder="1" applyAlignment="1">
      <alignment horizontal="center" vertical="center"/>
      <protection/>
    </xf>
    <xf numFmtId="38" fontId="8" fillId="0" borderId="12" xfId="53" applyFont="1" applyFill="1" applyBorder="1" applyAlignment="1">
      <alignment horizontal="center" vertical="center"/>
    </xf>
    <xf numFmtId="38" fontId="8" fillId="0" borderId="14" xfId="53" applyFont="1" applyFill="1" applyBorder="1" applyAlignment="1">
      <alignment horizontal="center" vertical="center"/>
    </xf>
    <xf numFmtId="38" fontId="8" fillId="0" borderId="34" xfId="53" applyFont="1" applyFill="1" applyBorder="1" applyAlignment="1">
      <alignment horizontal="center" vertical="center"/>
    </xf>
    <xf numFmtId="38" fontId="8" fillId="0" borderId="13" xfId="53" applyFont="1" applyFill="1" applyBorder="1" applyAlignment="1">
      <alignment horizontal="center" vertical="center"/>
    </xf>
    <xf numFmtId="0" fontId="6" fillId="0" borderId="0" xfId="64" applyFont="1" applyAlignment="1">
      <alignment horizontal="distributed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6" fillId="0" borderId="15" xfId="64" applyFont="1" applyBorder="1" applyAlignment="1">
      <alignment horizontal="distributed" vertical="center"/>
      <protection/>
    </xf>
    <xf numFmtId="0" fontId="6" fillId="0" borderId="16" xfId="64" applyFont="1" applyBorder="1" applyAlignment="1">
      <alignment horizontal="distributed" vertical="center"/>
      <protection/>
    </xf>
    <xf numFmtId="0" fontId="6" fillId="0" borderId="0" xfId="64" applyFont="1">
      <alignment/>
      <protection/>
    </xf>
    <xf numFmtId="0" fontId="6" fillId="0" borderId="37" xfId="64" applyFont="1" applyBorder="1" applyAlignment="1">
      <alignment horizontal="distributed" vertical="center"/>
      <protection/>
    </xf>
    <xf numFmtId="0" fontId="6" fillId="0" borderId="38" xfId="64" applyFont="1" applyBorder="1" applyAlignment="1">
      <alignment horizontal="distributed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/>
      <protection/>
    </xf>
    <xf numFmtId="0" fontId="6" fillId="0" borderId="15" xfId="64" applyFont="1" applyBorder="1" applyAlignment="1">
      <alignment horizontal="distributed" vertical="center" wrapText="1"/>
      <protection/>
    </xf>
    <xf numFmtId="0" fontId="6" fillId="0" borderId="16" xfId="64" applyFont="1" applyBorder="1" applyAlignment="1">
      <alignment horizontal="distributed" vertical="center" wrapText="1"/>
      <protection/>
    </xf>
    <xf numFmtId="38" fontId="5" fillId="0" borderId="11" xfId="52" applyFont="1" applyFill="1" applyBorder="1" applyAlignment="1">
      <alignment horizontal="distributed" vertical="distributed" wrapText="1"/>
    </xf>
    <xf numFmtId="38" fontId="5" fillId="0" borderId="22" xfId="52" applyFont="1" applyFill="1" applyBorder="1" applyAlignment="1">
      <alignment horizontal="distributed" vertical="distributed" wrapText="1"/>
    </xf>
    <xf numFmtId="38" fontId="5" fillId="0" borderId="39" xfId="52" applyFont="1" applyFill="1" applyBorder="1" applyAlignment="1">
      <alignment horizontal="distributed" vertical="distributed" wrapText="1"/>
    </xf>
    <xf numFmtId="38" fontId="5" fillId="0" borderId="36" xfId="52" applyFont="1" applyFill="1" applyBorder="1" applyAlignment="1">
      <alignment horizontal="center" vertical="distributed" textRotation="255" wrapText="1"/>
    </xf>
    <xf numFmtId="38" fontId="5" fillId="0" borderId="29" xfId="52" applyFont="1" applyFill="1" applyBorder="1" applyAlignment="1">
      <alignment horizontal="center" vertical="distributed" textRotation="255" wrapText="1"/>
    </xf>
    <xf numFmtId="0" fontId="55" fillId="0" borderId="0" xfId="0" applyFont="1" applyAlignment="1">
      <alignment vertical="center"/>
    </xf>
    <xf numFmtId="0" fontId="55" fillId="7" borderId="0" xfId="0" applyFont="1" applyFill="1" applyAlignment="1">
      <alignment horizontal="center" vertical="center"/>
    </xf>
    <xf numFmtId="0" fontId="56" fillId="0" borderId="0" xfId="44" applyFont="1" applyAlignment="1" applyProtection="1">
      <alignment vertical="center"/>
      <protection/>
    </xf>
    <xf numFmtId="0" fontId="57" fillId="0" borderId="0" xfId="0" applyFont="1" applyAlignment="1">
      <alignment vertical="center"/>
    </xf>
    <xf numFmtId="0" fontId="41" fillId="0" borderId="0" xfId="44" applyNumberFormat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8" width="13.421875" style="0" customWidth="1"/>
  </cols>
  <sheetData>
    <row r="1" spans="1:8" ht="25.5">
      <c r="A1" s="206" t="s">
        <v>241</v>
      </c>
      <c r="B1" s="206"/>
      <c r="C1" s="206"/>
      <c r="D1" s="206"/>
      <c r="E1" s="206"/>
      <c r="F1" s="206"/>
      <c r="G1" s="206"/>
      <c r="H1" s="206"/>
    </row>
    <row r="2" spans="1:8" ht="25.5">
      <c r="A2" s="205"/>
      <c r="B2" s="205"/>
      <c r="C2" s="205"/>
      <c r="D2" s="205"/>
      <c r="E2" s="205"/>
      <c r="F2" s="205"/>
      <c r="G2" s="205"/>
      <c r="H2" s="205"/>
    </row>
    <row r="3" spans="1:8" ht="21">
      <c r="A3" s="207" t="s">
        <v>231</v>
      </c>
      <c r="B3" s="207"/>
      <c r="C3" s="207"/>
      <c r="D3" s="207"/>
      <c r="E3" s="207" t="s">
        <v>232</v>
      </c>
      <c r="F3" s="207"/>
      <c r="G3" s="207"/>
      <c r="H3" s="207"/>
    </row>
    <row r="4" spans="1:8" ht="21">
      <c r="A4" s="208"/>
      <c r="B4" s="208"/>
      <c r="C4" s="208"/>
      <c r="D4" s="208"/>
      <c r="E4" s="208"/>
      <c r="F4" s="208"/>
      <c r="G4" s="208"/>
      <c r="H4" s="208"/>
    </row>
    <row r="5" spans="1:8" ht="21">
      <c r="A5" s="207" t="s">
        <v>233</v>
      </c>
      <c r="B5" s="207"/>
      <c r="C5" s="207"/>
      <c r="D5" s="207"/>
      <c r="E5" s="207" t="s">
        <v>234</v>
      </c>
      <c r="F5" s="207"/>
      <c r="G5" s="207"/>
      <c r="H5" s="207"/>
    </row>
    <row r="6" spans="1:8" ht="21">
      <c r="A6" s="208"/>
      <c r="B6" s="208"/>
      <c r="C6" s="208"/>
      <c r="D6" s="208"/>
      <c r="E6" s="208"/>
      <c r="F6" s="208"/>
      <c r="G6" s="208"/>
      <c r="H6" s="208"/>
    </row>
    <row r="7" spans="1:8" ht="21">
      <c r="A7" s="207" t="s">
        <v>235</v>
      </c>
      <c r="B7" s="207"/>
      <c r="C7" s="207"/>
      <c r="D7" s="207"/>
      <c r="E7" s="208"/>
      <c r="F7" s="208"/>
      <c r="G7" s="208"/>
      <c r="H7" s="208"/>
    </row>
    <row r="8" spans="1:8" ht="21">
      <c r="A8" s="208"/>
      <c r="B8" s="208"/>
      <c r="C8" s="208"/>
      <c r="D8" s="208"/>
      <c r="E8" s="208"/>
      <c r="F8" s="208"/>
      <c r="G8" s="208"/>
      <c r="H8" s="208"/>
    </row>
    <row r="9" spans="1:8" ht="21">
      <c r="A9" s="207" t="s">
        <v>236</v>
      </c>
      <c r="B9" s="207"/>
      <c r="C9" s="207"/>
      <c r="D9" s="207"/>
      <c r="E9" s="208"/>
      <c r="F9" s="208"/>
      <c r="G9" s="208"/>
      <c r="H9" s="208"/>
    </row>
    <row r="10" spans="1:8" ht="21">
      <c r="A10" s="208"/>
      <c r="B10" s="208"/>
      <c r="C10" s="208"/>
      <c r="D10" s="208"/>
      <c r="E10" s="208"/>
      <c r="F10" s="208"/>
      <c r="G10" s="208"/>
      <c r="H10" s="208"/>
    </row>
    <row r="11" spans="1:8" ht="21">
      <c r="A11" s="207" t="s">
        <v>237</v>
      </c>
      <c r="B11" s="207"/>
      <c r="C11" s="207"/>
      <c r="D11" s="207"/>
      <c r="E11" s="208"/>
      <c r="F11" s="208"/>
      <c r="G11" s="208"/>
      <c r="H11" s="208"/>
    </row>
    <row r="12" spans="1:8" ht="21">
      <c r="A12" s="208"/>
      <c r="B12" s="208"/>
      <c r="C12" s="208"/>
      <c r="D12" s="208"/>
      <c r="E12" s="208"/>
      <c r="F12" s="208"/>
      <c r="G12" s="208"/>
      <c r="H12" s="208"/>
    </row>
    <row r="13" spans="1:8" ht="21">
      <c r="A13" s="207" t="s">
        <v>238</v>
      </c>
      <c r="B13" s="207"/>
      <c r="C13" s="207"/>
      <c r="D13" s="207"/>
      <c r="E13" s="208"/>
      <c r="F13" s="208"/>
      <c r="G13" s="208"/>
      <c r="H13" s="208"/>
    </row>
    <row r="14" spans="1:8" ht="21">
      <c r="A14" s="208"/>
      <c r="B14" s="208"/>
      <c r="C14" s="208"/>
      <c r="D14" s="208"/>
      <c r="E14" s="208"/>
      <c r="F14" s="208"/>
      <c r="G14" s="208"/>
      <c r="H14" s="208"/>
    </row>
    <row r="15" spans="1:8" ht="21">
      <c r="A15" s="207" t="s">
        <v>239</v>
      </c>
      <c r="B15" s="207"/>
      <c r="C15" s="207"/>
      <c r="D15" s="207"/>
      <c r="E15" s="208"/>
      <c r="F15" s="208"/>
      <c r="G15" s="208"/>
      <c r="H15" s="208"/>
    </row>
    <row r="16" spans="1:8" ht="21">
      <c r="A16" s="208"/>
      <c r="B16" s="208"/>
      <c r="C16" s="208"/>
      <c r="D16" s="208"/>
      <c r="E16" s="208"/>
      <c r="F16" s="208"/>
      <c r="G16" s="208"/>
      <c r="H16" s="208"/>
    </row>
    <row r="17" spans="1:8" ht="21">
      <c r="A17" s="207" t="s">
        <v>240</v>
      </c>
      <c r="B17" s="207"/>
      <c r="C17" s="207"/>
      <c r="D17" s="207"/>
      <c r="E17" s="208"/>
      <c r="F17" s="208"/>
      <c r="G17" s="208"/>
      <c r="H17" s="208"/>
    </row>
  </sheetData>
  <sheetProtection/>
  <mergeCells count="31"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1"/>
    <mergeCell ref="A3:D3"/>
    <mergeCell ref="E3:H3"/>
    <mergeCell ref="A4:D4"/>
    <mergeCell ref="E4:H4"/>
    <mergeCell ref="A5:D5"/>
    <mergeCell ref="E5:H5"/>
  </mergeCells>
  <hyperlinks>
    <hyperlink ref="A3:D3" location="'181刑法犯罪の発生と検挙状況'!A1" display="181刑法犯罪の発生と検挙状況"/>
    <hyperlink ref="A5:D5" location="'182交通事故の発生状況'!A1" display="182交通事故の発生状況"/>
    <hyperlink ref="A7:D7" location="'183交通災害共済制度の状況'!A1" display="183交通災害共済制度の状況"/>
    <hyperlink ref="A9:D9" location="'185裁判所事件取扱状況'!A1" display="185裁判所事件取扱状況"/>
    <hyperlink ref="A11:D11" location="'186飯田広域消防本部機構'!A1" display="186飯田広域消防本部機構"/>
    <hyperlink ref="A13:D13" location="'187消防団機構'!A1" display="187消防団機構"/>
    <hyperlink ref="A15:D15" location="'188消防職員数'!A1" display="188消防職員数"/>
    <hyperlink ref="A17:D17" location="'189火災発生状況'!A1" display="189火災発生状況"/>
    <hyperlink ref="E3:H3" location="'190救急出動状況'!A1" display="190救急出動状況"/>
    <hyperlink ref="E5:H5" location="'191防災センターの概要'!A1" display="191防災センターの概要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9.57421875" style="33" customWidth="1"/>
    <col min="2" max="12" width="6.28125" style="33" customWidth="1"/>
    <col min="13" max="13" width="6.28125" style="6" customWidth="1"/>
    <col min="14" max="14" width="4.140625" style="6" customWidth="1"/>
    <col min="15" max="16384" width="9.00390625" style="6" customWidth="1"/>
  </cols>
  <sheetData>
    <row r="1" spans="1:14" ht="15" thickBot="1">
      <c r="A1" s="1" t="s">
        <v>140</v>
      </c>
      <c r="B1" s="2"/>
      <c r="C1" s="50"/>
      <c r="D1" s="50"/>
      <c r="E1" s="50"/>
      <c r="F1" s="50"/>
      <c r="G1" s="50"/>
      <c r="H1" s="50"/>
      <c r="I1" s="50"/>
      <c r="J1" s="50"/>
      <c r="K1" s="50"/>
      <c r="L1" s="50"/>
      <c r="M1" s="4"/>
      <c r="N1" s="209" t="s">
        <v>242</v>
      </c>
    </row>
    <row r="2" spans="1:14" s="11" customFormat="1" ht="13.5">
      <c r="A2" s="168" t="s">
        <v>1</v>
      </c>
      <c r="B2" s="200" t="s">
        <v>141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203" t="s">
        <v>142</v>
      </c>
      <c r="N2" s="51"/>
    </row>
    <row r="3" spans="1:14" s="54" customFormat="1" ht="60" customHeight="1">
      <c r="A3" s="169"/>
      <c r="B3" s="129" t="s">
        <v>143</v>
      </c>
      <c r="C3" s="130" t="s">
        <v>144</v>
      </c>
      <c r="D3" s="130" t="s">
        <v>145</v>
      </c>
      <c r="E3" s="130" t="s">
        <v>146</v>
      </c>
      <c r="F3" s="131" t="s">
        <v>147</v>
      </c>
      <c r="G3" s="132" t="s">
        <v>148</v>
      </c>
      <c r="H3" s="132" t="s">
        <v>149</v>
      </c>
      <c r="I3" s="132" t="s">
        <v>150</v>
      </c>
      <c r="J3" s="132" t="s">
        <v>151</v>
      </c>
      <c r="K3" s="132" t="s">
        <v>152</v>
      </c>
      <c r="L3" s="132" t="s">
        <v>153</v>
      </c>
      <c r="M3" s="204"/>
      <c r="N3" s="53"/>
    </row>
    <row r="4" spans="1:15" s="44" customFormat="1" ht="15" customHeight="1">
      <c r="A4" s="133">
        <v>22</v>
      </c>
      <c r="B4" s="134">
        <v>7</v>
      </c>
      <c r="C4" s="135">
        <v>1</v>
      </c>
      <c r="D4" s="133">
        <v>4</v>
      </c>
      <c r="E4" s="133">
        <v>562</v>
      </c>
      <c r="F4" s="133">
        <v>44</v>
      </c>
      <c r="G4" s="133">
        <v>44</v>
      </c>
      <c r="H4" s="133">
        <v>962</v>
      </c>
      <c r="I4" s="133">
        <v>16</v>
      </c>
      <c r="J4" s="133">
        <v>70</v>
      </c>
      <c r="K4" s="133">
        <v>3929</v>
      </c>
      <c r="L4" s="133">
        <v>710</v>
      </c>
      <c r="M4" s="135">
        <v>6349</v>
      </c>
      <c r="N4" s="42"/>
      <c r="O4" s="6"/>
    </row>
    <row r="5" spans="1:14" ht="15" customHeight="1">
      <c r="A5" s="133">
        <v>23</v>
      </c>
      <c r="B5" s="134">
        <v>11</v>
      </c>
      <c r="C5" s="135">
        <v>1</v>
      </c>
      <c r="D5" s="133">
        <v>9</v>
      </c>
      <c r="E5" s="133">
        <v>551</v>
      </c>
      <c r="F5" s="133">
        <v>58</v>
      </c>
      <c r="G5" s="133">
        <v>34</v>
      </c>
      <c r="H5" s="133">
        <v>1108</v>
      </c>
      <c r="I5" s="133">
        <v>16</v>
      </c>
      <c r="J5" s="133">
        <v>68</v>
      </c>
      <c r="K5" s="133">
        <v>4120</v>
      </c>
      <c r="L5" s="133">
        <v>631</v>
      </c>
      <c r="M5" s="135">
        <v>6607</v>
      </c>
      <c r="N5" s="46"/>
    </row>
    <row r="6" spans="1:14" ht="15" customHeight="1">
      <c r="A6" s="133">
        <v>24</v>
      </c>
      <c r="B6" s="134">
        <v>9</v>
      </c>
      <c r="C6" s="135">
        <v>0</v>
      </c>
      <c r="D6" s="133">
        <v>5</v>
      </c>
      <c r="E6" s="133">
        <v>531</v>
      </c>
      <c r="F6" s="133">
        <v>51</v>
      </c>
      <c r="G6" s="133">
        <v>38</v>
      </c>
      <c r="H6" s="133">
        <v>1023</v>
      </c>
      <c r="I6" s="133">
        <v>18</v>
      </c>
      <c r="J6" s="133">
        <v>54</v>
      </c>
      <c r="K6" s="133">
        <v>4242</v>
      </c>
      <c r="L6" s="133">
        <v>611</v>
      </c>
      <c r="M6" s="135">
        <v>6582</v>
      </c>
      <c r="N6" s="46"/>
    </row>
    <row r="7" spans="1:14" ht="15" customHeight="1">
      <c r="A7" s="133">
        <v>25</v>
      </c>
      <c r="B7" s="134">
        <v>15</v>
      </c>
      <c r="C7" s="135">
        <v>4</v>
      </c>
      <c r="D7" s="133">
        <v>2</v>
      </c>
      <c r="E7" s="133">
        <v>526</v>
      </c>
      <c r="F7" s="133">
        <v>59</v>
      </c>
      <c r="G7" s="133">
        <v>54</v>
      </c>
      <c r="H7" s="133">
        <v>1111</v>
      </c>
      <c r="I7" s="133">
        <v>15</v>
      </c>
      <c r="J7" s="133">
        <v>65</v>
      </c>
      <c r="K7" s="133">
        <v>4220</v>
      </c>
      <c r="L7" s="133">
        <v>608</v>
      </c>
      <c r="M7" s="135">
        <v>6679</v>
      </c>
      <c r="N7" s="46"/>
    </row>
    <row r="8" spans="1:14" ht="15" customHeight="1" thickBot="1">
      <c r="A8" s="136">
        <v>26</v>
      </c>
      <c r="B8" s="137">
        <v>17</v>
      </c>
      <c r="C8" s="138">
        <v>6</v>
      </c>
      <c r="D8" s="136">
        <v>8</v>
      </c>
      <c r="E8" s="136">
        <v>546</v>
      </c>
      <c r="F8" s="136">
        <v>67</v>
      </c>
      <c r="G8" s="136">
        <v>38</v>
      </c>
      <c r="H8" s="136">
        <v>1087</v>
      </c>
      <c r="I8" s="136">
        <v>29</v>
      </c>
      <c r="J8" s="136">
        <v>58</v>
      </c>
      <c r="K8" s="136">
        <v>4526</v>
      </c>
      <c r="L8" s="136">
        <v>725</v>
      </c>
      <c r="M8" s="138">
        <v>7107</v>
      </c>
      <c r="N8" s="46"/>
    </row>
    <row r="9" spans="1:14" ht="13.5">
      <c r="A9" s="33" t="s">
        <v>154</v>
      </c>
      <c r="M9" s="34" t="s">
        <v>133</v>
      </c>
      <c r="N9" s="46"/>
    </row>
    <row r="10" spans="13:14" ht="13.5">
      <c r="M10" s="46"/>
      <c r="N10" s="46"/>
    </row>
    <row r="11" spans="13:14" ht="13.5">
      <c r="M11" s="46"/>
      <c r="N11" s="46"/>
    </row>
    <row r="12" spans="13:14" ht="13.5">
      <c r="M12" s="46"/>
      <c r="N12" s="46"/>
    </row>
    <row r="13" ht="13.5">
      <c r="D13" s="66"/>
    </row>
  </sheetData>
  <sheetProtection/>
  <mergeCells count="3">
    <mergeCell ref="A2:A3"/>
    <mergeCell ref="B2:L2"/>
    <mergeCell ref="M2:M3"/>
  </mergeCells>
  <hyperlinks>
    <hyperlink ref="N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.1484375" style="6" customWidth="1"/>
    <col min="2" max="2" width="16.421875" style="33" customWidth="1"/>
    <col min="3" max="3" width="12.140625" style="33" customWidth="1"/>
    <col min="4" max="4" width="9.421875" style="33" customWidth="1"/>
    <col min="5" max="5" width="14.57421875" style="33" customWidth="1"/>
    <col min="6" max="6" width="7.28125" style="33" customWidth="1"/>
    <col min="7" max="7" width="4.57421875" style="33" bestFit="1" customWidth="1"/>
    <col min="8" max="8" width="24.421875" style="6" customWidth="1"/>
    <col min="9" max="9" width="0.85546875" style="6" customWidth="1"/>
    <col min="10" max="16384" width="9.00390625" style="6" customWidth="1"/>
  </cols>
  <sheetData>
    <row r="1" spans="2:10" ht="18" thickBot="1">
      <c r="B1" s="139" t="s">
        <v>155</v>
      </c>
      <c r="C1" s="2"/>
      <c r="D1" s="50"/>
      <c r="E1" s="50"/>
      <c r="F1" s="50"/>
      <c r="G1" s="50"/>
      <c r="H1" s="4" t="s">
        <v>156</v>
      </c>
      <c r="J1" s="209" t="s">
        <v>242</v>
      </c>
    </row>
    <row r="2" spans="2:9" s="11" customFormat="1" ht="47.25" customHeight="1">
      <c r="B2" s="140" t="s">
        <v>157</v>
      </c>
      <c r="C2" s="7" t="s">
        <v>158</v>
      </c>
      <c r="D2" s="9" t="s">
        <v>159</v>
      </c>
      <c r="E2" s="8" t="s">
        <v>160</v>
      </c>
      <c r="F2" s="9" t="s">
        <v>161</v>
      </c>
      <c r="G2" s="9" t="s">
        <v>162</v>
      </c>
      <c r="H2" s="9" t="s">
        <v>163</v>
      </c>
      <c r="I2" s="36"/>
    </row>
    <row r="3" spans="2:9" s="147" customFormat="1" ht="47.25" customHeight="1">
      <c r="B3" s="141" t="s">
        <v>164</v>
      </c>
      <c r="C3" s="142" t="s">
        <v>165</v>
      </c>
      <c r="D3" s="143" t="s">
        <v>166</v>
      </c>
      <c r="E3" s="141" t="s">
        <v>167</v>
      </c>
      <c r="F3" s="144">
        <v>70000</v>
      </c>
      <c r="G3" s="145">
        <v>55.4</v>
      </c>
      <c r="H3" s="141" t="s">
        <v>168</v>
      </c>
      <c r="I3" s="146"/>
    </row>
    <row r="4" spans="2:9" s="11" customFormat="1" ht="47.25" customHeight="1">
      <c r="B4" s="148" t="s">
        <v>169</v>
      </c>
      <c r="C4" s="149" t="s">
        <v>170</v>
      </c>
      <c r="D4" s="143" t="s">
        <v>171</v>
      </c>
      <c r="E4" s="148" t="s">
        <v>172</v>
      </c>
      <c r="F4" s="150">
        <v>85987</v>
      </c>
      <c r="G4" s="145">
        <v>59.3</v>
      </c>
      <c r="H4" s="148" t="s">
        <v>173</v>
      </c>
      <c r="I4" s="119"/>
    </row>
    <row r="5" spans="2:9" s="11" customFormat="1" ht="47.25" customHeight="1">
      <c r="B5" s="148" t="s">
        <v>174</v>
      </c>
      <c r="C5" s="151" t="s">
        <v>175</v>
      </c>
      <c r="D5" s="143" t="s">
        <v>176</v>
      </c>
      <c r="E5" s="152" t="s">
        <v>177</v>
      </c>
      <c r="F5" s="150">
        <v>67400</v>
      </c>
      <c r="G5" s="145">
        <v>59.3</v>
      </c>
      <c r="H5" s="148" t="s">
        <v>178</v>
      </c>
      <c r="I5" s="119"/>
    </row>
    <row r="6" spans="2:9" s="11" customFormat="1" ht="47.25" customHeight="1">
      <c r="B6" s="148" t="s">
        <v>179</v>
      </c>
      <c r="C6" s="151" t="s">
        <v>180</v>
      </c>
      <c r="D6" s="143" t="s">
        <v>181</v>
      </c>
      <c r="E6" s="148" t="s">
        <v>182</v>
      </c>
      <c r="F6" s="150">
        <v>59946</v>
      </c>
      <c r="G6" s="145">
        <v>2.3</v>
      </c>
      <c r="H6" s="148" t="s">
        <v>183</v>
      </c>
      <c r="I6" s="119"/>
    </row>
    <row r="7" spans="2:9" s="11" customFormat="1" ht="47.25" customHeight="1">
      <c r="B7" s="148" t="s">
        <v>184</v>
      </c>
      <c r="C7" s="151" t="s">
        <v>185</v>
      </c>
      <c r="D7" s="143" t="s">
        <v>186</v>
      </c>
      <c r="E7" s="148" t="s">
        <v>187</v>
      </c>
      <c r="F7" s="150">
        <v>42745</v>
      </c>
      <c r="G7" s="145">
        <v>2.3</v>
      </c>
      <c r="H7" s="148" t="s">
        <v>188</v>
      </c>
      <c r="I7" s="119"/>
    </row>
    <row r="8" spans="2:9" s="11" customFormat="1" ht="47.25" customHeight="1">
      <c r="B8" s="148" t="s">
        <v>189</v>
      </c>
      <c r="C8" s="151" t="s">
        <v>190</v>
      </c>
      <c r="D8" s="143" t="s">
        <v>191</v>
      </c>
      <c r="E8" s="148" t="s">
        <v>182</v>
      </c>
      <c r="F8" s="150">
        <v>113584</v>
      </c>
      <c r="G8" s="145">
        <v>6.3</v>
      </c>
      <c r="H8" s="148" t="s">
        <v>192</v>
      </c>
      <c r="I8" s="119"/>
    </row>
    <row r="9" spans="2:9" s="11" customFormat="1" ht="47.25" customHeight="1">
      <c r="B9" s="148" t="s">
        <v>193</v>
      </c>
      <c r="C9" s="151" t="s">
        <v>194</v>
      </c>
      <c r="D9" s="143" t="s">
        <v>195</v>
      </c>
      <c r="E9" s="148" t="s">
        <v>182</v>
      </c>
      <c r="F9" s="150">
        <v>74180</v>
      </c>
      <c r="G9" s="145">
        <v>6.3</v>
      </c>
      <c r="H9" s="148" t="s">
        <v>188</v>
      </c>
      <c r="I9" s="119"/>
    </row>
    <row r="10" spans="2:9" s="11" customFormat="1" ht="47.25" customHeight="1">
      <c r="B10" s="148" t="s">
        <v>196</v>
      </c>
      <c r="C10" s="151" t="s">
        <v>197</v>
      </c>
      <c r="D10" s="143" t="s">
        <v>198</v>
      </c>
      <c r="E10" s="148" t="s">
        <v>182</v>
      </c>
      <c r="F10" s="150">
        <v>105396</v>
      </c>
      <c r="G10" s="145">
        <v>8.3</v>
      </c>
      <c r="H10" s="148" t="s">
        <v>199</v>
      </c>
      <c r="I10" s="119"/>
    </row>
    <row r="11" spans="2:9" s="44" customFormat="1" ht="47.25" customHeight="1">
      <c r="B11" s="148" t="s">
        <v>200</v>
      </c>
      <c r="C11" s="151" t="s">
        <v>201</v>
      </c>
      <c r="D11" s="143" t="s">
        <v>202</v>
      </c>
      <c r="E11" s="148" t="s">
        <v>182</v>
      </c>
      <c r="F11" s="150">
        <v>83942</v>
      </c>
      <c r="G11" s="145">
        <v>8.3</v>
      </c>
      <c r="H11" s="148" t="s">
        <v>199</v>
      </c>
      <c r="I11" s="42"/>
    </row>
    <row r="12" spans="2:9" s="44" customFormat="1" ht="47.25" customHeight="1">
      <c r="B12" s="148" t="s">
        <v>203</v>
      </c>
      <c r="C12" s="151" t="s">
        <v>204</v>
      </c>
      <c r="D12" s="143" t="s">
        <v>205</v>
      </c>
      <c r="E12" s="148" t="s">
        <v>182</v>
      </c>
      <c r="F12" s="153">
        <v>103030</v>
      </c>
      <c r="G12" s="145">
        <v>9.3</v>
      </c>
      <c r="H12" s="148" t="s">
        <v>199</v>
      </c>
      <c r="I12" s="42"/>
    </row>
    <row r="13" spans="2:9" s="44" customFormat="1" ht="47.25" customHeight="1">
      <c r="B13" s="148" t="s">
        <v>206</v>
      </c>
      <c r="C13" s="151" t="s">
        <v>207</v>
      </c>
      <c r="D13" s="143" t="s">
        <v>208</v>
      </c>
      <c r="E13" s="148" t="s">
        <v>182</v>
      </c>
      <c r="F13" s="153">
        <v>91263</v>
      </c>
      <c r="G13" s="145">
        <v>10.3</v>
      </c>
      <c r="H13" s="148" t="s">
        <v>209</v>
      </c>
      <c r="I13" s="42"/>
    </row>
    <row r="14" spans="2:9" s="44" customFormat="1" ht="47.25" customHeight="1">
      <c r="B14" s="148" t="s">
        <v>210</v>
      </c>
      <c r="C14" s="151" t="s">
        <v>211</v>
      </c>
      <c r="D14" s="143" t="s">
        <v>212</v>
      </c>
      <c r="E14" s="148" t="s">
        <v>182</v>
      </c>
      <c r="F14" s="153">
        <v>56146</v>
      </c>
      <c r="G14" s="145">
        <v>10.3</v>
      </c>
      <c r="H14" s="148" t="s">
        <v>213</v>
      </c>
      <c r="I14" s="42"/>
    </row>
    <row r="15" spans="2:9" s="44" customFormat="1" ht="47.25" customHeight="1">
      <c r="B15" s="148" t="s">
        <v>214</v>
      </c>
      <c r="C15" s="151" t="s">
        <v>215</v>
      </c>
      <c r="D15" s="143" t="s">
        <v>216</v>
      </c>
      <c r="E15" s="148" t="s">
        <v>217</v>
      </c>
      <c r="F15" s="153">
        <v>49285</v>
      </c>
      <c r="G15" s="145">
        <v>11.3</v>
      </c>
      <c r="H15" s="148" t="s">
        <v>213</v>
      </c>
      <c r="I15" s="42"/>
    </row>
    <row r="16" spans="2:9" s="44" customFormat="1" ht="47.25" customHeight="1">
      <c r="B16" s="148" t="s">
        <v>218</v>
      </c>
      <c r="C16" s="151" t="s">
        <v>219</v>
      </c>
      <c r="D16" s="143" t="s">
        <v>220</v>
      </c>
      <c r="E16" s="148" t="s">
        <v>182</v>
      </c>
      <c r="F16" s="153">
        <v>94961</v>
      </c>
      <c r="G16" s="145">
        <v>13.3</v>
      </c>
      <c r="H16" s="148" t="s">
        <v>199</v>
      </c>
      <c r="I16" s="42"/>
    </row>
    <row r="17" spans="2:9" s="44" customFormat="1" ht="47.25" customHeight="1">
      <c r="B17" s="148" t="s">
        <v>221</v>
      </c>
      <c r="C17" s="151" t="s">
        <v>222</v>
      </c>
      <c r="D17" s="143" t="s">
        <v>223</v>
      </c>
      <c r="E17" s="148" t="s">
        <v>182</v>
      </c>
      <c r="F17" s="153">
        <v>116192</v>
      </c>
      <c r="G17" s="145">
        <v>17.5</v>
      </c>
      <c r="H17" s="148" t="s">
        <v>224</v>
      </c>
      <c r="I17" s="42"/>
    </row>
    <row r="18" spans="2:9" s="44" customFormat="1" ht="47.25" customHeight="1" thickBot="1">
      <c r="B18" s="154" t="s">
        <v>225</v>
      </c>
      <c r="C18" s="155" t="s">
        <v>226</v>
      </c>
      <c r="D18" s="156" t="s">
        <v>227</v>
      </c>
      <c r="E18" s="154" t="s">
        <v>228</v>
      </c>
      <c r="F18" s="157">
        <v>105871</v>
      </c>
      <c r="G18" s="158">
        <v>24.1</v>
      </c>
      <c r="H18" s="154" t="s">
        <v>229</v>
      </c>
      <c r="I18" s="42"/>
    </row>
    <row r="19" ht="13.5">
      <c r="H19" s="34" t="s">
        <v>230</v>
      </c>
    </row>
    <row r="20" ht="13.5">
      <c r="H20" s="46"/>
    </row>
    <row r="21" ht="13.5">
      <c r="H21" s="46"/>
    </row>
  </sheetData>
  <sheetProtection/>
  <hyperlinks>
    <hyperlink ref="J1" location="目次!A1" display="目次へ戻る"/>
  </hyperlinks>
  <printOptions/>
  <pageMargins left="0.7874015748031497" right="0.7874015748031497" top="0.71" bottom="0.6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8.421875" style="33" customWidth="1"/>
    <col min="2" max="2" width="10.421875" style="33" customWidth="1"/>
    <col min="3" max="8" width="9.8515625" style="33" customWidth="1"/>
    <col min="9" max="9" width="9.8515625" style="6" customWidth="1"/>
    <col min="10" max="10" width="10.421875" style="6" bestFit="1" customWidth="1"/>
    <col min="11" max="16384" width="9.00390625" style="6" customWidth="1"/>
  </cols>
  <sheetData>
    <row r="1" spans="1:10" ht="15" thickBot="1">
      <c r="A1" s="1" t="s">
        <v>0</v>
      </c>
      <c r="B1" s="2"/>
      <c r="C1" s="3"/>
      <c r="D1" s="3"/>
      <c r="E1" s="3"/>
      <c r="F1" s="3"/>
      <c r="G1" s="3"/>
      <c r="H1" s="3"/>
      <c r="I1" s="4"/>
      <c r="J1" s="209" t="s">
        <v>242</v>
      </c>
    </row>
    <row r="2" spans="1:10" s="11" customFormat="1" ht="25.5">
      <c r="A2" s="168" t="s">
        <v>1</v>
      </c>
      <c r="B2" s="170" t="s">
        <v>2</v>
      </c>
      <c r="C2" s="172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10"/>
    </row>
    <row r="3" spans="1:10" s="11" customFormat="1" ht="31.5">
      <c r="A3" s="169"/>
      <c r="B3" s="171"/>
      <c r="C3" s="173"/>
      <c r="D3" s="12" t="s">
        <v>10</v>
      </c>
      <c r="E3" s="12" t="s">
        <v>11</v>
      </c>
      <c r="F3" s="12" t="s">
        <v>12</v>
      </c>
      <c r="G3" s="12" t="s">
        <v>13</v>
      </c>
      <c r="H3" s="13" t="s">
        <v>14</v>
      </c>
      <c r="I3" s="14" t="s">
        <v>15</v>
      </c>
      <c r="J3" s="10"/>
    </row>
    <row r="4" spans="1:10" s="18" customFormat="1" ht="26.25" customHeight="1">
      <c r="A4" s="174">
        <v>22</v>
      </c>
      <c r="B4" s="15" t="s">
        <v>16</v>
      </c>
      <c r="C4" s="16">
        <v>1025</v>
      </c>
      <c r="D4" s="16">
        <v>3</v>
      </c>
      <c r="E4" s="16">
        <v>42</v>
      </c>
      <c r="F4" s="16">
        <v>762</v>
      </c>
      <c r="G4" s="16">
        <v>17</v>
      </c>
      <c r="H4" s="16">
        <v>4</v>
      </c>
      <c r="I4" s="16">
        <v>197</v>
      </c>
      <c r="J4" s="17"/>
    </row>
    <row r="5" spans="1:10" s="21" customFormat="1" ht="26.25" customHeight="1">
      <c r="A5" s="175"/>
      <c r="B5" s="19" t="s">
        <v>17</v>
      </c>
      <c r="C5" s="16">
        <v>446</v>
      </c>
      <c r="D5" s="16">
        <v>3</v>
      </c>
      <c r="E5" s="16">
        <v>35</v>
      </c>
      <c r="F5" s="16">
        <v>349</v>
      </c>
      <c r="G5" s="16">
        <v>12</v>
      </c>
      <c r="H5" s="16">
        <v>1</v>
      </c>
      <c r="I5" s="16">
        <v>46</v>
      </c>
      <c r="J5" s="20"/>
    </row>
    <row r="6" spans="1:10" s="24" customFormat="1" ht="26.25" customHeight="1">
      <c r="A6" s="174">
        <v>23</v>
      </c>
      <c r="B6" s="15" t="s">
        <v>16</v>
      </c>
      <c r="C6" s="22">
        <v>1129</v>
      </c>
      <c r="D6" s="16">
        <v>2</v>
      </c>
      <c r="E6" s="16">
        <v>55</v>
      </c>
      <c r="F6" s="16">
        <v>834</v>
      </c>
      <c r="G6" s="16">
        <v>16</v>
      </c>
      <c r="H6" s="16">
        <v>12</v>
      </c>
      <c r="I6" s="16">
        <v>210</v>
      </c>
      <c r="J6" s="23"/>
    </row>
    <row r="7" spans="1:10" s="26" customFormat="1" ht="26.25" customHeight="1">
      <c r="A7" s="175"/>
      <c r="B7" s="19" t="s">
        <v>17</v>
      </c>
      <c r="C7" s="22">
        <v>430</v>
      </c>
      <c r="D7" s="16">
        <v>2</v>
      </c>
      <c r="E7" s="16">
        <v>53</v>
      </c>
      <c r="F7" s="16">
        <v>327</v>
      </c>
      <c r="G7" s="16">
        <v>13</v>
      </c>
      <c r="H7" s="16">
        <v>8</v>
      </c>
      <c r="I7" s="16">
        <v>27</v>
      </c>
      <c r="J7" s="25"/>
    </row>
    <row r="8" spans="1:10" s="24" customFormat="1" ht="26.25" customHeight="1">
      <c r="A8" s="174">
        <v>24</v>
      </c>
      <c r="B8" s="15" t="s">
        <v>16</v>
      </c>
      <c r="C8" s="22">
        <f>SUM(D8:I8)</f>
        <v>966</v>
      </c>
      <c r="D8" s="16">
        <v>4</v>
      </c>
      <c r="E8" s="16">
        <v>56</v>
      </c>
      <c r="F8" s="16">
        <v>655</v>
      </c>
      <c r="G8" s="16">
        <v>27</v>
      </c>
      <c r="H8" s="16">
        <v>7</v>
      </c>
      <c r="I8" s="16">
        <v>217</v>
      </c>
      <c r="J8" s="23"/>
    </row>
    <row r="9" spans="1:10" s="26" customFormat="1" ht="26.25" customHeight="1">
      <c r="A9" s="175"/>
      <c r="B9" s="19" t="s">
        <v>17</v>
      </c>
      <c r="C9" s="22">
        <f>SUM(D9:I9)</f>
        <v>396</v>
      </c>
      <c r="D9" s="16">
        <v>4</v>
      </c>
      <c r="E9" s="16">
        <v>56</v>
      </c>
      <c r="F9" s="16">
        <v>277</v>
      </c>
      <c r="G9" s="16">
        <v>18</v>
      </c>
      <c r="H9" s="16">
        <v>3</v>
      </c>
      <c r="I9" s="16">
        <v>38</v>
      </c>
      <c r="J9" s="25"/>
    </row>
    <row r="10" spans="1:10" s="18" customFormat="1" ht="26.25" customHeight="1">
      <c r="A10" s="164">
        <v>25</v>
      </c>
      <c r="B10" s="27" t="s">
        <v>16</v>
      </c>
      <c r="C10" s="28">
        <v>895</v>
      </c>
      <c r="D10" s="29">
        <v>5</v>
      </c>
      <c r="E10" s="29">
        <v>31</v>
      </c>
      <c r="F10" s="29">
        <v>616</v>
      </c>
      <c r="G10" s="29">
        <v>26</v>
      </c>
      <c r="H10" s="29">
        <v>13</v>
      </c>
      <c r="I10" s="16">
        <v>204</v>
      </c>
      <c r="J10" s="30"/>
    </row>
    <row r="11" spans="1:10" s="21" customFormat="1" ht="26.25" customHeight="1">
      <c r="A11" s="165"/>
      <c r="B11" s="27" t="s">
        <v>17</v>
      </c>
      <c r="C11" s="22">
        <v>365</v>
      </c>
      <c r="D11" s="16">
        <v>4</v>
      </c>
      <c r="E11" s="16">
        <v>25</v>
      </c>
      <c r="F11" s="16">
        <v>284</v>
      </c>
      <c r="G11" s="16">
        <v>14</v>
      </c>
      <c r="H11" s="16">
        <v>11</v>
      </c>
      <c r="I11" s="16">
        <v>27</v>
      </c>
      <c r="J11" s="31"/>
    </row>
    <row r="12" spans="1:10" s="21" customFormat="1" ht="26.25" customHeight="1">
      <c r="A12" s="166">
        <v>26</v>
      </c>
      <c r="B12" s="32" t="s">
        <v>16</v>
      </c>
      <c r="C12" s="159">
        <v>909</v>
      </c>
      <c r="D12" s="160">
        <v>13</v>
      </c>
      <c r="E12" s="160">
        <v>58</v>
      </c>
      <c r="F12" s="160">
        <v>624</v>
      </c>
      <c r="G12" s="160">
        <v>35</v>
      </c>
      <c r="H12" s="160">
        <v>2</v>
      </c>
      <c r="I12" s="161">
        <v>177</v>
      </c>
      <c r="J12" s="31"/>
    </row>
    <row r="13" spans="1:10" s="21" customFormat="1" ht="26.25" customHeight="1">
      <c r="A13" s="167"/>
      <c r="B13" s="32" t="s">
        <v>17</v>
      </c>
      <c r="C13" s="162">
        <v>302</v>
      </c>
      <c r="D13" s="163">
        <v>7</v>
      </c>
      <c r="E13" s="163">
        <v>44</v>
      </c>
      <c r="F13" s="163">
        <v>223</v>
      </c>
      <c r="G13" s="163">
        <v>3</v>
      </c>
      <c r="H13" s="163">
        <v>1</v>
      </c>
      <c r="I13" s="163">
        <v>24</v>
      </c>
      <c r="J13" s="31"/>
    </row>
    <row r="14" spans="1:10" ht="13.5">
      <c r="A14" s="33" t="s">
        <v>18</v>
      </c>
      <c r="I14" s="34" t="s">
        <v>19</v>
      </c>
      <c r="J14" s="5"/>
    </row>
    <row r="15" ht="13.5">
      <c r="A15" s="33" t="s">
        <v>20</v>
      </c>
    </row>
  </sheetData>
  <sheetProtection/>
  <mergeCells count="8">
    <mergeCell ref="A10:A11"/>
    <mergeCell ref="A12:A13"/>
    <mergeCell ref="A2:A3"/>
    <mergeCell ref="B2:B3"/>
    <mergeCell ref="C2:C3"/>
    <mergeCell ref="A4:A5"/>
    <mergeCell ref="A6:A7"/>
    <mergeCell ref="A8:A9"/>
  </mergeCells>
  <hyperlinks>
    <hyperlink ref="J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3.421875" style="33" customWidth="1"/>
    <col min="2" max="3" width="11.8515625" style="33" customWidth="1"/>
    <col min="4" max="4" width="11.8515625" style="6" customWidth="1"/>
    <col min="5" max="16384" width="9.00390625" style="6" customWidth="1"/>
  </cols>
  <sheetData>
    <row r="1" spans="1:5" ht="15" thickBot="1">
      <c r="A1" s="1" t="s">
        <v>21</v>
      </c>
      <c r="E1" s="209" t="s">
        <v>242</v>
      </c>
    </row>
    <row r="2" spans="1:5" s="11" customFormat="1" ht="13.5" customHeight="1">
      <c r="A2" s="176" t="s">
        <v>1</v>
      </c>
      <c r="B2" s="35"/>
      <c r="C2" s="178"/>
      <c r="D2" s="178"/>
      <c r="E2" s="36"/>
    </row>
    <row r="3" spans="1:5" s="11" customFormat="1" ht="13.5" customHeight="1">
      <c r="A3" s="177"/>
      <c r="B3" s="37" t="s">
        <v>22</v>
      </c>
      <c r="C3" s="37" t="s">
        <v>23</v>
      </c>
      <c r="D3" s="38" t="s">
        <v>24</v>
      </c>
      <c r="E3" s="36"/>
    </row>
    <row r="4" spans="1:6" s="44" customFormat="1" ht="13.5" customHeight="1">
      <c r="A4" s="39">
        <v>22</v>
      </c>
      <c r="B4" s="40">
        <v>488</v>
      </c>
      <c r="C4" s="41">
        <v>3</v>
      </c>
      <c r="D4" s="41">
        <v>605</v>
      </c>
      <c r="E4" s="42"/>
      <c r="F4" s="43"/>
    </row>
    <row r="5" spans="1:7" ht="13.5" customHeight="1">
      <c r="A5" s="39">
        <v>23</v>
      </c>
      <c r="B5" s="40">
        <v>501</v>
      </c>
      <c r="C5" s="41">
        <v>6</v>
      </c>
      <c r="D5" s="41">
        <v>638</v>
      </c>
      <c r="G5" s="3"/>
    </row>
    <row r="6" spans="1:7" ht="13.5" customHeight="1">
      <c r="A6" s="45">
        <v>24</v>
      </c>
      <c r="B6" s="41">
        <v>464</v>
      </c>
      <c r="C6" s="41">
        <v>3</v>
      </c>
      <c r="D6" s="41">
        <v>613</v>
      </c>
      <c r="G6" s="3"/>
    </row>
    <row r="7" spans="1:7" ht="13.5">
      <c r="A7" s="45">
        <v>25</v>
      </c>
      <c r="B7" s="46">
        <v>415</v>
      </c>
      <c r="C7" s="46">
        <v>1</v>
      </c>
      <c r="D7" s="46">
        <v>523</v>
      </c>
      <c r="G7" s="3"/>
    </row>
    <row r="8" spans="1:4" ht="14.25" thickBot="1">
      <c r="A8" s="47">
        <v>26</v>
      </c>
      <c r="B8" s="48">
        <v>417</v>
      </c>
      <c r="C8" s="48">
        <v>2</v>
      </c>
      <c r="D8" s="48">
        <v>506</v>
      </c>
    </row>
    <row r="9" spans="1:4" ht="13.5">
      <c r="A9" s="46"/>
      <c r="B9" s="46"/>
      <c r="C9" s="46"/>
      <c r="D9" s="46"/>
    </row>
    <row r="10" spans="1:4" ht="13.5">
      <c r="A10" s="46"/>
      <c r="B10" s="46"/>
      <c r="C10" s="46"/>
      <c r="D10" s="49" t="s">
        <v>25</v>
      </c>
    </row>
    <row r="11" spans="1:4" ht="13.5">
      <c r="A11" s="46"/>
      <c r="B11" s="46"/>
      <c r="C11" s="46"/>
      <c r="D11" s="46"/>
    </row>
    <row r="12" ht="13.5">
      <c r="D12" s="46"/>
    </row>
  </sheetData>
  <sheetProtection/>
  <mergeCells count="2">
    <mergeCell ref="A2:A3"/>
    <mergeCell ref="C2:D2"/>
  </mergeCells>
  <hyperlinks>
    <hyperlink ref="E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6.421875" style="33" customWidth="1"/>
    <col min="2" max="2" width="9.140625" style="33" customWidth="1"/>
    <col min="3" max="3" width="7.140625" style="33" customWidth="1"/>
    <col min="4" max="4" width="7.57421875" style="33" bestFit="1" customWidth="1"/>
    <col min="5" max="5" width="11.57421875" style="33" bestFit="1" customWidth="1"/>
    <col min="6" max="9" width="5.57421875" style="33" customWidth="1"/>
    <col min="10" max="10" width="11.00390625" style="33" customWidth="1"/>
    <col min="11" max="11" width="10.421875" style="6" customWidth="1"/>
    <col min="12" max="12" width="4.140625" style="6" customWidth="1"/>
    <col min="13" max="16384" width="9.00390625" style="6" customWidth="1"/>
  </cols>
  <sheetData>
    <row r="1" spans="1:12" ht="15.75" customHeight="1" thickBot="1">
      <c r="A1" s="1" t="s">
        <v>26</v>
      </c>
      <c r="B1" s="2"/>
      <c r="C1" s="50"/>
      <c r="D1" s="50"/>
      <c r="E1" s="50"/>
      <c r="F1" s="50"/>
      <c r="G1" s="50"/>
      <c r="H1" s="50"/>
      <c r="I1" s="50"/>
      <c r="J1" s="50"/>
      <c r="K1" s="4"/>
      <c r="L1" s="209" t="s">
        <v>242</v>
      </c>
    </row>
    <row r="2" spans="1:12" s="11" customFormat="1" ht="15.75" customHeight="1">
      <c r="A2" s="168" t="s">
        <v>27</v>
      </c>
      <c r="B2" s="170" t="s">
        <v>28</v>
      </c>
      <c r="C2" s="170" t="s">
        <v>29</v>
      </c>
      <c r="D2" s="170" t="s">
        <v>30</v>
      </c>
      <c r="E2" s="170" t="s">
        <v>31</v>
      </c>
      <c r="F2" s="172" t="s">
        <v>32</v>
      </c>
      <c r="G2" s="172"/>
      <c r="H2" s="172"/>
      <c r="I2" s="172"/>
      <c r="J2" s="170" t="s">
        <v>33</v>
      </c>
      <c r="K2" s="179" t="s">
        <v>34</v>
      </c>
      <c r="L2" s="51"/>
    </row>
    <row r="3" spans="1:12" s="54" customFormat="1" ht="15.75" customHeight="1">
      <c r="A3" s="169"/>
      <c r="B3" s="171"/>
      <c r="C3" s="171"/>
      <c r="D3" s="171"/>
      <c r="E3" s="171"/>
      <c r="F3" s="52" t="s">
        <v>3</v>
      </c>
      <c r="G3" s="52" t="s">
        <v>35</v>
      </c>
      <c r="H3" s="52" t="s">
        <v>36</v>
      </c>
      <c r="I3" s="52" t="s">
        <v>37</v>
      </c>
      <c r="J3" s="171"/>
      <c r="K3" s="180"/>
      <c r="L3" s="53"/>
    </row>
    <row r="4" spans="1:12" s="11" customFormat="1" ht="15.75" customHeight="1">
      <c r="A4" s="55">
        <v>21</v>
      </c>
      <c r="B4" s="56">
        <v>106555</v>
      </c>
      <c r="C4" s="57">
        <v>58369</v>
      </c>
      <c r="D4" s="58">
        <f>C4/B4</f>
        <v>0.5477828351555535</v>
      </c>
      <c r="E4" s="57">
        <v>19477900</v>
      </c>
      <c r="F4" s="57">
        <v>173</v>
      </c>
      <c r="G4" s="57">
        <v>4</v>
      </c>
      <c r="H4" s="57" t="s">
        <v>38</v>
      </c>
      <c r="I4" s="57">
        <v>169</v>
      </c>
      <c r="J4" s="57">
        <v>13142000</v>
      </c>
      <c r="K4" s="58">
        <v>0.674</v>
      </c>
      <c r="L4" s="42"/>
    </row>
    <row r="5" spans="1:12" s="11" customFormat="1" ht="15.75" customHeight="1">
      <c r="A5" s="55">
        <v>22</v>
      </c>
      <c r="B5" s="56">
        <v>105557</v>
      </c>
      <c r="C5" s="57">
        <v>55471</v>
      </c>
      <c r="D5" s="58">
        <f>C5/B5</f>
        <v>0.5255075456862169</v>
      </c>
      <c r="E5" s="57">
        <v>18353200</v>
      </c>
      <c r="F5" s="57">
        <v>144</v>
      </c>
      <c r="G5" s="57">
        <v>2</v>
      </c>
      <c r="H5" s="57" t="s">
        <v>39</v>
      </c>
      <c r="I5" s="57">
        <v>142</v>
      </c>
      <c r="J5" s="57">
        <v>9517000</v>
      </c>
      <c r="K5" s="59">
        <v>0.519</v>
      </c>
      <c r="L5" s="42"/>
    </row>
    <row r="6" spans="1:12" s="11" customFormat="1" ht="15.75" customHeight="1">
      <c r="A6" s="55">
        <v>23</v>
      </c>
      <c r="B6" s="56">
        <v>105237</v>
      </c>
      <c r="C6" s="57">
        <v>54652</v>
      </c>
      <c r="D6" s="58">
        <f>C6/B6</f>
        <v>0.5193230517783669</v>
      </c>
      <c r="E6" s="57">
        <v>18060400</v>
      </c>
      <c r="F6" s="57">
        <f>SUM(G6:I6)</f>
        <v>185</v>
      </c>
      <c r="G6" s="57">
        <v>3</v>
      </c>
      <c r="H6" s="57" t="s">
        <v>39</v>
      </c>
      <c r="I6" s="57">
        <v>182</v>
      </c>
      <c r="J6" s="57">
        <v>12335000</v>
      </c>
      <c r="K6" s="59">
        <v>0.683</v>
      </c>
      <c r="L6" s="42"/>
    </row>
    <row r="7" spans="1:12" s="11" customFormat="1" ht="15.75" customHeight="1">
      <c r="A7" s="55">
        <v>24</v>
      </c>
      <c r="B7" s="56">
        <v>104640</v>
      </c>
      <c r="C7" s="57">
        <v>53943</v>
      </c>
      <c r="D7" s="58">
        <f>C7/B7</f>
        <v>0.5155103211009174</v>
      </c>
      <c r="E7" s="57">
        <v>17778900</v>
      </c>
      <c r="F7" s="57">
        <f>SUM(G7:I7)</f>
        <v>146</v>
      </c>
      <c r="G7" s="57">
        <v>1</v>
      </c>
      <c r="H7" s="57" t="s">
        <v>39</v>
      </c>
      <c r="I7" s="57">
        <v>145</v>
      </c>
      <c r="J7" s="57">
        <v>9635000</v>
      </c>
      <c r="K7" s="59">
        <v>0.542</v>
      </c>
      <c r="L7" s="42"/>
    </row>
    <row r="8" spans="1:12" s="11" customFormat="1" ht="15.75" customHeight="1" thickBot="1">
      <c r="A8" s="60">
        <v>25</v>
      </c>
      <c r="B8" s="61">
        <v>103809</v>
      </c>
      <c r="C8" s="62">
        <v>53460</v>
      </c>
      <c r="D8" s="63">
        <f>C8/B8</f>
        <v>0.5149842499205272</v>
      </c>
      <c r="E8" s="62">
        <v>17617800</v>
      </c>
      <c r="F8" s="62">
        <f>SUM(G8:I8)</f>
        <v>148</v>
      </c>
      <c r="G8" s="62">
        <v>2</v>
      </c>
      <c r="H8" s="62" t="s">
        <v>40</v>
      </c>
      <c r="I8" s="62">
        <v>146</v>
      </c>
      <c r="J8" s="62">
        <v>10830000</v>
      </c>
      <c r="K8" s="64">
        <v>0.615</v>
      </c>
      <c r="L8" s="42"/>
    </row>
    <row r="9" spans="11:12" ht="15.75" customHeight="1">
      <c r="K9" s="34" t="s">
        <v>41</v>
      </c>
      <c r="L9" s="46"/>
    </row>
    <row r="10" spans="1:12" ht="15.75" customHeight="1">
      <c r="A10" s="33" t="s">
        <v>42</v>
      </c>
      <c r="K10" s="46"/>
      <c r="L10" s="46"/>
    </row>
    <row r="11" spans="11:12" ht="15.75" customHeight="1">
      <c r="K11" s="46"/>
      <c r="L11" s="46"/>
    </row>
    <row r="12" spans="11:12" ht="13.5">
      <c r="K12" s="46"/>
      <c r="L12" s="46"/>
    </row>
    <row r="13" spans="4:12" ht="13.5">
      <c r="D13" s="65"/>
      <c r="K13" s="46"/>
      <c r="L13" s="46"/>
    </row>
    <row r="14" ht="13.5">
      <c r="D14" s="66"/>
    </row>
  </sheetData>
  <sheetProtection/>
  <mergeCells count="8">
    <mergeCell ref="J2:J3"/>
    <mergeCell ref="K2:K3"/>
    <mergeCell ref="A2:A3"/>
    <mergeCell ref="B2:B3"/>
    <mergeCell ref="C2:C3"/>
    <mergeCell ref="D2:D3"/>
    <mergeCell ref="E2:E3"/>
    <mergeCell ref="F2:I2"/>
  </mergeCells>
  <hyperlinks>
    <hyperlink ref="L1" location="目次!A1" display="目次へ戻る"/>
  </hyperlinks>
  <printOptions/>
  <pageMargins left="0.8661417322834646" right="0.49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2.421875" style="69" customWidth="1"/>
    <col min="2" max="7" width="12.8515625" style="69" customWidth="1"/>
    <col min="8" max="8" width="3.8515625" style="69" customWidth="1"/>
    <col min="9" max="16384" width="9.00390625" style="69" customWidth="1"/>
  </cols>
  <sheetData>
    <row r="1" spans="1:8" ht="22.5" customHeight="1" thickBot="1">
      <c r="A1" s="67" t="s">
        <v>43</v>
      </c>
      <c r="B1" s="68"/>
      <c r="C1" s="68"/>
      <c r="D1" s="68"/>
      <c r="E1" s="68"/>
      <c r="F1" s="68"/>
      <c r="G1" s="68"/>
      <c r="H1" s="209" t="s">
        <v>242</v>
      </c>
    </row>
    <row r="2" spans="1:8" s="73" customFormat="1" ht="15.75" customHeight="1">
      <c r="A2" s="181" t="s">
        <v>44</v>
      </c>
      <c r="B2" s="70" t="s">
        <v>45</v>
      </c>
      <c r="C2" s="71"/>
      <c r="D2" s="71"/>
      <c r="E2" s="71"/>
      <c r="F2" s="71"/>
      <c r="G2" s="71"/>
      <c r="H2" s="72"/>
    </row>
    <row r="3" spans="1:8" s="73" customFormat="1" ht="15.75" customHeight="1">
      <c r="A3" s="182"/>
      <c r="B3" s="187" t="s">
        <v>46</v>
      </c>
      <c r="C3" s="187"/>
      <c r="D3" s="187"/>
      <c r="E3" s="187" t="s">
        <v>47</v>
      </c>
      <c r="F3" s="187"/>
      <c r="G3" s="184"/>
      <c r="H3" s="72"/>
    </row>
    <row r="4" spans="1:8" s="73" customFormat="1" ht="15.75" customHeight="1">
      <c r="A4" s="183"/>
      <c r="B4" s="74" t="s">
        <v>48</v>
      </c>
      <c r="C4" s="74" t="s">
        <v>49</v>
      </c>
      <c r="D4" s="74" t="s">
        <v>50</v>
      </c>
      <c r="E4" s="74" t="s">
        <v>48</v>
      </c>
      <c r="F4" s="74" t="s">
        <v>49</v>
      </c>
      <c r="G4" s="75" t="s">
        <v>50</v>
      </c>
      <c r="H4" s="72"/>
    </row>
    <row r="5" spans="1:7" s="73" customFormat="1" ht="15.75" customHeight="1">
      <c r="A5" s="76">
        <v>21</v>
      </c>
      <c r="B5" s="77">
        <v>695</v>
      </c>
      <c r="C5" s="78">
        <v>634</v>
      </c>
      <c r="D5" s="78">
        <v>362</v>
      </c>
      <c r="E5" s="78">
        <v>1451</v>
      </c>
      <c r="F5" s="78">
        <v>1403</v>
      </c>
      <c r="G5" s="78">
        <v>143</v>
      </c>
    </row>
    <row r="6" spans="1:7" s="73" customFormat="1" ht="15.75" customHeight="1">
      <c r="A6" s="76">
        <v>22</v>
      </c>
      <c r="B6" s="77">
        <v>639</v>
      </c>
      <c r="C6" s="78">
        <v>634</v>
      </c>
      <c r="D6" s="78">
        <v>367</v>
      </c>
      <c r="E6" s="78">
        <v>1186</v>
      </c>
      <c r="F6" s="78">
        <v>1222</v>
      </c>
      <c r="G6" s="78">
        <v>107</v>
      </c>
    </row>
    <row r="7" spans="1:7" s="73" customFormat="1" ht="15.75" customHeight="1">
      <c r="A7" s="76">
        <v>23</v>
      </c>
      <c r="B7" s="77">
        <v>650</v>
      </c>
      <c r="C7" s="79">
        <v>667</v>
      </c>
      <c r="D7" s="79">
        <v>350</v>
      </c>
      <c r="E7" s="79">
        <v>1020</v>
      </c>
      <c r="F7" s="79">
        <v>1069</v>
      </c>
      <c r="G7" s="79">
        <v>58</v>
      </c>
    </row>
    <row r="8" spans="1:7" s="73" customFormat="1" ht="15.75" customHeight="1">
      <c r="A8" s="76">
        <v>24</v>
      </c>
      <c r="B8" s="77">
        <v>562</v>
      </c>
      <c r="C8" s="79">
        <v>645</v>
      </c>
      <c r="D8" s="79">
        <v>267</v>
      </c>
      <c r="E8" s="79">
        <v>830</v>
      </c>
      <c r="F8" s="79">
        <v>834</v>
      </c>
      <c r="G8" s="79">
        <v>54</v>
      </c>
    </row>
    <row r="9" spans="1:7" s="73" customFormat="1" ht="15.75" customHeight="1" thickBot="1">
      <c r="A9" s="80">
        <v>25</v>
      </c>
      <c r="B9" s="81">
        <v>496</v>
      </c>
      <c r="C9" s="82">
        <v>528</v>
      </c>
      <c r="D9" s="82">
        <v>235</v>
      </c>
      <c r="E9" s="82">
        <v>784</v>
      </c>
      <c r="F9" s="82">
        <v>781</v>
      </c>
      <c r="G9" s="82">
        <v>57</v>
      </c>
    </row>
    <row r="10" spans="1:7" s="73" customFormat="1" ht="15.75" customHeight="1" thickBot="1">
      <c r="A10" s="83"/>
      <c r="B10" s="84"/>
      <c r="C10" s="84"/>
      <c r="D10" s="84"/>
      <c r="E10" s="84"/>
      <c r="F10" s="84"/>
      <c r="G10" s="84"/>
    </row>
    <row r="11" spans="1:7" s="73" customFormat="1" ht="15.75" customHeight="1">
      <c r="A11" s="181" t="s">
        <v>44</v>
      </c>
      <c r="B11" s="70" t="s">
        <v>51</v>
      </c>
      <c r="C11" s="71"/>
      <c r="D11" s="71"/>
      <c r="E11" s="71"/>
      <c r="F11" s="71"/>
      <c r="G11" s="71"/>
    </row>
    <row r="12" spans="1:7" s="73" customFormat="1" ht="15.75" customHeight="1">
      <c r="A12" s="182"/>
      <c r="B12" s="184" t="s">
        <v>46</v>
      </c>
      <c r="C12" s="185"/>
      <c r="D12" s="186"/>
      <c r="E12" s="184" t="s">
        <v>47</v>
      </c>
      <c r="F12" s="185"/>
      <c r="G12" s="185"/>
    </row>
    <row r="13" spans="1:7" s="73" customFormat="1" ht="15.75" customHeight="1">
      <c r="A13" s="183"/>
      <c r="B13" s="74" t="s">
        <v>48</v>
      </c>
      <c r="C13" s="74" t="s">
        <v>49</v>
      </c>
      <c r="D13" s="74" t="s">
        <v>50</v>
      </c>
      <c r="E13" s="74" t="s">
        <v>48</v>
      </c>
      <c r="F13" s="74" t="s">
        <v>49</v>
      </c>
      <c r="G13" s="75" t="s">
        <v>50</v>
      </c>
    </row>
    <row r="14" spans="1:7" s="73" customFormat="1" ht="15.75" customHeight="1">
      <c r="A14" s="76">
        <v>21</v>
      </c>
      <c r="B14" s="77">
        <v>87</v>
      </c>
      <c r="C14" s="78">
        <v>98</v>
      </c>
      <c r="D14" s="78">
        <v>17</v>
      </c>
      <c r="E14" s="78">
        <v>776</v>
      </c>
      <c r="F14" s="78">
        <v>778</v>
      </c>
      <c r="G14" s="78">
        <v>4</v>
      </c>
    </row>
    <row r="15" spans="1:7" s="73" customFormat="1" ht="15.75" customHeight="1">
      <c r="A15" s="76">
        <v>22</v>
      </c>
      <c r="B15" s="77">
        <v>66</v>
      </c>
      <c r="C15" s="78">
        <v>70</v>
      </c>
      <c r="D15" s="78">
        <v>13</v>
      </c>
      <c r="E15" s="78">
        <v>746</v>
      </c>
      <c r="F15" s="78">
        <v>748</v>
      </c>
      <c r="G15" s="78">
        <v>2</v>
      </c>
    </row>
    <row r="16" spans="1:7" s="73" customFormat="1" ht="15.75" customHeight="1">
      <c r="A16" s="76">
        <v>23</v>
      </c>
      <c r="B16" s="77">
        <v>105</v>
      </c>
      <c r="C16" s="79">
        <v>83</v>
      </c>
      <c r="D16" s="79">
        <v>35</v>
      </c>
      <c r="E16" s="79">
        <v>744</v>
      </c>
      <c r="F16" s="79">
        <v>732</v>
      </c>
      <c r="G16" s="79">
        <v>14</v>
      </c>
    </row>
    <row r="17" spans="1:7" s="73" customFormat="1" ht="15.75" customHeight="1">
      <c r="A17" s="76">
        <v>24</v>
      </c>
      <c r="B17" s="77">
        <v>98</v>
      </c>
      <c r="C17" s="79">
        <v>110</v>
      </c>
      <c r="D17" s="79">
        <v>23</v>
      </c>
      <c r="E17" s="79">
        <v>697</v>
      </c>
      <c r="F17" s="79">
        <v>705</v>
      </c>
      <c r="G17" s="79">
        <v>6</v>
      </c>
    </row>
    <row r="18" spans="1:7" s="73" customFormat="1" ht="15.75" customHeight="1" thickBot="1">
      <c r="A18" s="85">
        <v>25</v>
      </c>
      <c r="B18" s="86">
        <v>73</v>
      </c>
      <c r="C18" s="86">
        <v>87</v>
      </c>
      <c r="D18" s="86">
        <v>9</v>
      </c>
      <c r="E18" s="86">
        <v>698</v>
      </c>
      <c r="F18" s="86">
        <v>697</v>
      </c>
      <c r="G18" s="86">
        <v>7</v>
      </c>
    </row>
    <row r="19" spans="1:7" s="73" customFormat="1" ht="15.75" customHeight="1" thickBot="1">
      <c r="A19" s="87"/>
      <c r="B19" s="88"/>
      <c r="C19" s="88"/>
      <c r="D19" s="88"/>
      <c r="E19" s="88"/>
      <c r="F19" s="88"/>
      <c r="G19" s="88"/>
    </row>
    <row r="20" spans="1:7" s="73" customFormat="1" ht="15.75" customHeight="1">
      <c r="A20" s="181" t="s">
        <v>44</v>
      </c>
      <c r="B20" s="89" t="s">
        <v>52</v>
      </c>
      <c r="C20" s="89"/>
      <c r="D20" s="89"/>
      <c r="E20" s="89"/>
      <c r="F20" s="89"/>
      <c r="G20" s="70"/>
    </row>
    <row r="21" spans="1:7" s="73" customFormat="1" ht="15.75" customHeight="1">
      <c r="A21" s="182"/>
      <c r="B21" s="184" t="s">
        <v>53</v>
      </c>
      <c r="C21" s="185"/>
      <c r="D21" s="186"/>
      <c r="E21" s="184" t="s">
        <v>54</v>
      </c>
      <c r="F21" s="185"/>
      <c r="G21" s="185"/>
    </row>
    <row r="22" spans="1:7" s="73" customFormat="1" ht="15.75" customHeight="1">
      <c r="A22" s="183"/>
      <c r="B22" s="74" t="s">
        <v>48</v>
      </c>
      <c r="C22" s="74" t="s">
        <v>49</v>
      </c>
      <c r="D22" s="74" t="s">
        <v>50</v>
      </c>
      <c r="E22" s="74" t="s">
        <v>48</v>
      </c>
      <c r="F22" s="74" t="s">
        <v>49</v>
      </c>
      <c r="G22" s="75" t="s">
        <v>50</v>
      </c>
    </row>
    <row r="23" spans="1:7" s="73" customFormat="1" ht="15.75" customHeight="1">
      <c r="A23" s="76">
        <v>21</v>
      </c>
      <c r="B23" s="77">
        <v>968</v>
      </c>
      <c r="C23" s="78">
        <v>966</v>
      </c>
      <c r="D23" s="78">
        <v>96</v>
      </c>
      <c r="E23" s="78">
        <v>164</v>
      </c>
      <c r="F23" s="78">
        <v>149</v>
      </c>
      <c r="G23" s="78">
        <v>26</v>
      </c>
    </row>
    <row r="24" spans="1:7" s="73" customFormat="1" ht="15.75" customHeight="1">
      <c r="A24" s="76">
        <v>22</v>
      </c>
      <c r="B24" s="77">
        <v>1036</v>
      </c>
      <c r="C24" s="78">
        <v>1030</v>
      </c>
      <c r="D24" s="78">
        <v>102</v>
      </c>
      <c r="E24" s="78">
        <v>167</v>
      </c>
      <c r="F24" s="78">
        <v>158</v>
      </c>
      <c r="G24" s="78">
        <v>35</v>
      </c>
    </row>
    <row r="25" spans="1:7" s="73" customFormat="1" ht="15.75" customHeight="1">
      <c r="A25" s="76">
        <v>23</v>
      </c>
      <c r="B25" s="77">
        <v>1000</v>
      </c>
      <c r="C25" s="79">
        <v>1000</v>
      </c>
      <c r="D25" s="79">
        <v>102</v>
      </c>
      <c r="E25" s="79">
        <v>153</v>
      </c>
      <c r="F25" s="79">
        <v>135</v>
      </c>
      <c r="G25" s="79">
        <v>53</v>
      </c>
    </row>
    <row r="26" spans="1:7" s="73" customFormat="1" ht="15.75" customHeight="1">
      <c r="A26" s="76">
        <v>24</v>
      </c>
      <c r="B26" s="77">
        <v>1247</v>
      </c>
      <c r="C26" s="79">
        <v>1198</v>
      </c>
      <c r="D26" s="79">
        <v>151</v>
      </c>
      <c r="E26" s="79">
        <v>139</v>
      </c>
      <c r="F26" s="79">
        <v>178</v>
      </c>
      <c r="G26" s="79">
        <v>14</v>
      </c>
    </row>
    <row r="27" spans="1:7" s="73" customFormat="1" ht="15.75" customHeight="1" thickBot="1">
      <c r="A27" s="90">
        <v>25</v>
      </c>
      <c r="B27" s="91">
        <v>1186</v>
      </c>
      <c r="C27" s="91">
        <v>1177</v>
      </c>
      <c r="D27" s="91">
        <v>160</v>
      </c>
      <c r="E27" s="91">
        <v>85</v>
      </c>
      <c r="F27" s="91">
        <v>75</v>
      </c>
      <c r="G27" s="91">
        <v>24</v>
      </c>
    </row>
    <row r="28" s="73" customFormat="1" ht="13.5">
      <c r="G28" s="92" t="s">
        <v>55</v>
      </c>
    </row>
    <row r="29" ht="12">
      <c r="A29" s="69" t="s">
        <v>56</v>
      </c>
    </row>
    <row r="30" ht="12">
      <c r="A30" s="69" t="s">
        <v>57</v>
      </c>
    </row>
    <row r="31" ht="12">
      <c r="A31" s="69" t="s">
        <v>58</v>
      </c>
    </row>
    <row r="32" ht="12">
      <c r="A32" s="69" t="s">
        <v>59</v>
      </c>
    </row>
    <row r="33" ht="12">
      <c r="A33" s="69" t="s">
        <v>60</v>
      </c>
    </row>
    <row r="34" ht="12">
      <c r="A34" s="69" t="s">
        <v>61</v>
      </c>
    </row>
    <row r="35" ht="12">
      <c r="A35" s="69" t="s">
        <v>62</v>
      </c>
    </row>
    <row r="36" ht="12">
      <c r="A36" s="69" t="s">
        <v>63</v>
      </c>
    </row>
    <row r="37" ht="12">
      <c r="A37" s="69" t="s">
        <v>64</v>
      </c>
    </row>
    <row r="38" ht="12">
      <c r="A38" s="69" t="s">
        <v>65</v>
      </c>
    </row>
    <row r="39" ht="12">
      <c r="A39" s="69" t="s">
        <v>66</v>
      </c>
    </row>
  </sheetData>
  <sheetProtection/>
  <mergeCells count="9">
    <mergeCell ref="A20:A22"/>
    <mergeCell ref="B21:D21"/>
    <mergeCell ref="E21:G21"/>
    <mergeCell ref="A2:A4"/>
    <mergeCell ref="B3:D3"/>
    <mergeCell ref="E3:G3"/>
    <mergeCell ref="A11:A13"/>
    <mergeCell ref="B12:D12"/>
    <mergeCell ref="E12:G12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12.8515625" style="94" customWidth="1"/>
    <col min="2" max="2" width="2.57421875" style="94" customWidth="1"/>
    <col min="3" max="3" width="8.28125" style="94" customWidth="1"/>
    <col min="4" max="5" width="2.421875" style="94" customWidth="1"/>
    <col min="6" max="6" width="8.140625" style="94" customWidth="1"/>
    <col min="7" max="8" width="2.421875" style="94" customWidth="1"/>
    <col min="9" max="9" width="12.7109375" style="94" customWidth="1"/>
    <col min="10" max="11" width="2.421875" style="94" customWidth="1"/>
    <col min="12" max="12" width="15.00390625" style="94" customWidth="1"/>
    <col min="13" max="13" width="9.00390625" style="94" customWidth="1"/>
    <col min="14" max="16384" width="9.00390625" style="107" customWidth="1"/>
  </cols>
  <sheetData>
    <row r="1" spans="1:15" s="95" customFormat="1" ht="14.25">
      <c r="A1" s="93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209" t="s">
        <v>242</v>
      </c>
      <c r="N1" s="94"/>
      <c r="O1" s="94"/>
    </row>
    <row r="2" spans="1:15" s="95" customFormat="1" ht="20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95" customFormat="1" ht="6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188" t="s">
        <v>68</v>
      </c>
      <c r="M3" s="94"/>
      <c r="N3" s="94"/>
      <c r="O3" s="94"/>
    </row>
    <row r="4" spans="1:15" s="95" customFormat="1" ht="6.75" customHeight="1">
      <c r="A4" s="94"/>
      <c r="B4" s="94"/>
      <c r="C4" s="94"/>
      <c r="D4" s="94"/>
      <c r="E4" s="94"/>
      <c r="F4" s="94"/>
      <c r="G4" s="94"/>
      <c r="H4" s="94"/>
      <c r="I4" s="189" t="s">
        <v>69</v>
      </c>
      <c r="J4" s="94"/>
      <c r="K4" s="97"/>
      <c r="L4" s="188"/>
      <c r="M4" s="94"/>
      <c r="N4" s="94"/>
      <c r="O4" s="94"/>
    </row>
    <row r="5" spans="1:15" s="95" customFormat="1" ht="6.75" customHeight="1">
      <c r="A5" s="94"/>
      <c r="B5" s="94"/>
      <c r="C5" s="94"/>
      <c r="D5" s="94"/>
      <c r="E5" s="94"/>
      <c r="F5" s="94"/>
      <c r="G5" s="94"/>
      <c r="H5" s="97"/>
      <c r="I5" s="189"/>
      <c r="J5" s="98"/>
      <c r="K5" s="99"/>
      <c r="L5" s="188" t="s">
        <v>70</v>
      </c>
      <c r="M5" s="94"/>
      <c r="N5" s="94"/>
      <c r="O5" s="94"/>
    </row>
    <row r="6" spans="1:15" s="95" customFormat="1" ht="6.75" customHeight="1">
      <c r="A6" s="100"/>
      <c r="B6" s="101"/>
      <c r="C6" s="100"/>
      <c r="D6" s="101"/>
      <c r="E6" s="101"/>
      <c r="F6" s="100"/>
      <c r="G6" s="101"/>
      <c r="H6" s="102"/>
      <c r="I6" s="100"/>
      <c r="J6" s="94"/>
      <c r="K6" s="94"/>
      <c r="L6" s="188"/>
      <c r="M6" s="94"/>
      <c r="N6" s="94"/>
      <c r="O6" s="94"/>
    </row>
    <row r="7" spans="1:15" s="95" customFormat="1" ht="6.75" customHeight="1">
      <c r="A7" s="100"/>
      <c r="B7" s="101"/>
      <c r="C7" s="100"/>
      <c r="D7" s="101"/>
      <c r="E7" s="101"/>
      <c r="F7" s="100"/>
      <c r="G7" s="101"/>
      <c r="H7" s="102"/>
      <c r="I7" s="100"/>
      <c r="J7" s="94"/>
      <c r="K7" s="94"/>
      <c r="L7" s="94"/>
      <c r="M7" s="94"/>
      <c r="N7" s="94"/>
      <c r="O7" s="94"/>
    </row>
    <row r="8" spans="1:15" s="95" customFormat="1" ht="6.75" customHeight="1">
      <c r="A8" s="100"/>
      <c r="B8" s="101"/>
      <c r="C8" s="100"/>
      <c r="D8" s="101"/>
      <c r="E8" s="101"/>
      <c r="F8" s="100"/>
      <c r="G8" s="101"/>
      <c r="H8" s="102"/>
      <c r="I8" s="100"/>
      <c r="J8" s="94"/>
      <c r="K8" s="94"/>
      <c r="L8" s="188" t="s">
        <v>71</v>
      </c>
      <c r="M8" s="94"/>
      <c r="N8" s="94"/>
      <c r="O8" s="94"/>
    </row>
    <row r="9" spans="1:15" s="95" customFormat="1" ht="6.75" customHeight="1">
      <c r="A9" s="100"/>
      <c r="B9" s="101"/>
      <c r="C9" s="100"/>
      <c r="D9" s="101"/>
      <c r="E9" s="101"/>
      <c r="F9" s="100"/>
      <c r="G9" s="101"/>
      <c r="H9" s="102"/>
      <c r="I9" s="100"/>
      <c r="J9" s="94"/>
      <c r="K9" s="97"/>
      <c r="L9" s="188"/>
      <c r="M9" s="94"/>
      <c r="N9" s="94"/>
      <c r="O9" s="94"/>
    </row>
    <row r="10" spans="1:15" s="95" customFormat="1" ht="6.75" customHeight="1">
      <c r="A10" s="100"/>
      <c r="B10" s="101"/>
      <c r="C10" s="100"/>
      <c r="D10" s="101"/>
      <c r="E10" s="101"/>
      <c r="F10" s="100"/>
      <c r="G10" s="101"/>
      <c r="H10" s="102"/>
      <c r="I10" s="100"/>
      <c r="J10" s="94"/>
      <c r="K10" s="103"/>
      <c r="L10" s="188" t="s">
        <v>72</v>
      </c>
      <c r="M10" s="94"/>
      <c r="N10" s="94"/>
      <c r="O10" s="94"/>
    </row>
    <row r="11" spans="1:15" s="95" customFormat="1" ht="6.75" customHeight="1">
      <c r="A11" s="100"/>
      <c r="B11" s="101"/>
      <c r="C11" s="100"/>
      <c r="D11" s="101"/>
      <c r="E11" s="94"/>
      <c r="F11" s="190" t="s">
        <v>73</v>
      </c>
      <c r="G11" s="94"/>
      <c r="H11" s="102"/>
      <c r="I11" s="189" t="s">
        <v>74</v>
      </c>
      <c r="J11" s="94"/>
      <c r="K11" s="97"/>
      <c r="L11" s="188"/>
      <c r="M11" s="94"/>
      <c r="N11" s="94"/>
      <c r="O11" s="94"/>
    </row>
    <row r="12" spans="1:15" s="95" customFormat="1" ht="6.75" customHeight="1">
      <c r="A12" s="100"/>
      <c r="B12" s="101"/>
      <c r="C12" s="100"/>
      <c r="D12" s="101"/>
      <c r="E12" s="104"/>
      <c r="F12" s="191"/>
      <c r="G12" s="105"/>
      <c r="H12" s="97"/>
      <c r="I12" s="189"/>
      <c r="J12" s="98"/>
      <c r="K12" s="103"/>
      <c r="L12" s="188" t="s">
        <v>75</v>
      </c>
      <c r="M12" s="94"/>
      <c r="N12" s="94"/>
      <c r="O12" s="94"/>
    </row>
    <row r="13" spans="1:15" s="95" customFormat="1" ht="6.75" customHeight="1">
      <c r="A13" s="100"/>
      <c r="B13" s="101"/>
      <c r="C13" s="100"/>
      <c r="D13" s="101"/>
      <c r="E13" s="102"/>
      <c r="F13" s="100"/>
      <c r="G13" s="101"/>
      <c r="H13" s="102"/>
      <c r="I13" s="100"/>
      <c r="J13" s="94"/>
      <c r="K13" s="97"/>
      <c r="L13" s="188"/>
      <c r="M13" s="94"/>
      <c r="N13" s="94"/>
      <c r="O13" s="94"/>
    </row>
    <row r="14" spans="1:15" s="95" customFormat="1" ht="6.75" customHeight="1">
      <c r="A14" s="100"/>
      <c r="B14" s="101"/>
      <c r="C14" s="100"/>
      <c r="D14" s="101"/>
      <c r="E14" s="102"/>
      <c r="F14" s="100"/>
      <c r="G14" s="101"/>
      <c r="H14" s="102"/>
      <c r="I14" s="100"/>
      <c r="J14" s="94"/>
      <c r="K14" s="103"/>
      <c r="L14" s="188" t="s">
        <v>76</v>
      </c>
      <c r="M14" s="94"/>
      <c r="N14" s="94"/>
      <c r="O14" s="94"/>
    </row>
    <row r="15" spans="1:15" s="95" customFormat="1" ht="6.75" customHeight="1">
      <c r="A15" s="94"/>
      <c r="B15" s="94"/>
      <c r="C15" s="94"/>
      <c r="D15" s="94"/>
      <c r="E15" s="102"/>
      <c r="F15" s="94"/>
      <c r="G15" s="101"/>
      <c r="H15" s="102"/>
      <c r="I15" s="94"/>
      <c r="J15" s="94"/>
      <c r="K15" s="97"/>
      <c r="L15" s="188"/>
      <c r="M15" s="94"/>
      <c r="N15" s="94"/>
      <c r="O15" s="94"/>
    </row>
    <row r="16" spans="1:15" s="95" customFormat="1" ht="6.75" customHeight="1">
      <c r="A16" s="94"/>
      <c r="B16" s="94"/>
      <c r="C16" s="94"/>
      <c r="D16" s="94"/>
      <c r="E16" s="102"/>
      <c r="F16" s="94"/>
      <c r="G16" s="101"/>
      <c r="H16" s="102"/>
      <c r="I16" s="94"/>
      <c r="J16" s="94"/>
      <c r="K16" s="103"/>
      <c r="L16" s="188" t="s">
        <v>77</v>
      </c>
      <c r="M16" s="94"/>
      <c r="N16" s="94"/>
      <c r="O16" s="94"/>
    </row>
    <row r="17" spans="1:15" s="95" customFormat="1" ht="6.75" customHeight="1">
      <c r="A17" s="94"/>
      <c r="B17" s="94"/>
      <c r="C17" s="94"/>
      <c r="D17" s="94"/>
      <c r="E17" s="102"/>
      <c r="F17" s="94"/>
      <c r="G17" s="101"/>
      <c r="H17" s="102"/>
      <c r="I17" s="94"/>
      <c r="J17" s="94"/>
      <c r="K17" s="94"/>
      <c r="L17" s="188"/>
      <c r="M17" s="94"/>
      <c r="N17" s="94"/>
      <c r="O17" s="94"/>
    </row>
    <row r="18" spans="1:15" s="95" customFormat="1" ht="6.75" customHeight="1">
      <c r="A18" s="94"/>
      <c r="B18" s="192"/>
      <c r="C18" s="192"/>
      <c r="D18" s="94"/>
      <c r="E18" s="102"/>
      <c r="F18" s="94"/>
      <c r="G18" s="94"/>
      <c r="H18" s="102"/>
      <c r="I18" s="94"/>
      <c r="J18" s="94"/>
      <c r="K18" s="94"/>
      <c r="L18" s="94"/>
      <c r="M18" s="94"/>
      <c r="N18" s="94"/>
      <c r="O18" s="94"/>
    </row>
    <row r="19" spans="1:15" s="95" customFormat="1" ht="6.75" customHeight="1">
      <c r="A19" s="94"/>
      <c r="B19" s="192"/>
      <c r="C19" s="192"/>
      <c r="D19" s="94"/>
      <c r="E19" s="102"/>
      <c r="F19" s="94"/>
      <c r="G19" s="94"/>
      <c r="H19" s="102"/>
      <c r="I19" s="94"/>
      <c r="J19" s="94"/>
      <c r="K19" s="94"/>
      <c r="L19" s="188" t="s">
        <v>78</v>
      </c>
      <c r="M19" s="94"/>
      <c r="N19" s="94"/>
      <c r="O19" s="94"/>
    </row>
    <row r="20" spans="1:15" s="95" customFormat="1" ht="6.75" customHeight="1">
      <c r="A20" s="94"/>
      <c r="B20" s="94"/>
      <c r="C20" s="94"/>
      <c r="D20" s="94"/>
      <c r="E20" s="102"/>
      <c r="F20" s="94"/>
      <c r="G20" s="94"/>
      <c r="H20" s="103"/>
      <c r="I20" s="189" t="s">
        <v>79</v>
      </c>
      <c r="J20" s="94"/>
      <c r="K20" s="97"/>
      <c r="L20" s="188"/>
      <c r="M20" s="94"/>
      <c r="N20" s="94"/>
      <c r="O20" s="94"/>
    </row>
    <row r="21" spans="1:15" s="95" customFormat="1" ht="6.75" customHeight="1">
      <c r="A21" s="94"/>
      <c r="B21" s="94"/>
      <c r="C21" s="94"/>
      <c r="D21" s="94"/>
      <c r="E21" s="102"/>
      <c r="F21" s="94"/>
      <c r="G21" s="94"/>
      <c r="H21" s="105"/>
      <c r="I21" s="189"/>
      <c r="J21" s="98"/>
      <c r="K21" s="103"/>
      <c r="L21" s="188" t="s">
        <v>80</v>
      </c>
      <c r="M21" s="94"/>
      <c r="N21" s="94"/>
      <c r="O21" s="94"/>
    </row>
    <row r="22" spans="1:15" s="95" customFormat="1" ht="6.75" customHeight="1">
      <c r="A22" s="94"/>
      <c r="B22" s="94"/>
      <c r="C22" s="94"/>
      <c r="D22" s="94"/>
      <c r="E22" s="102"/>
      <c r="F22" s="94"/>
      <c r="G22" s="94"/>
      <c r="H22" s="101"/>
      <c r="I22" s="94"/>
      <c r="J22" s="94"/>
      <c r="K22" s="94"/>
      <c r="L22" s="188"/>
      <c r="M22" s="94"/>
      <c r="N22" s="94"/>
      <c r="O22" s="94"/>
    </row>
    <row r="23" spans="1:15" s="95" customFormat="1" ht="6.75" customHeight="1">
      <c r="A23" s="94"/>
      <c r="B23" s="94"/>
      <c r="C23" s="94"/>
      <c r="D23" s="94"/>
      <c r="E23" s="102"/>
      <c r="F23" s="94"/>
      <c r="G23" s="94"/>
      <c r="H23" s="101"/>
      <c r="I23" s="94"/>
      <c r="J23" s="94"/>
      <c r="K23" s="94"/>
      <c r="L23" s="94"/>
      <c r="M23" s="94"/>
      <c r="N23" s="94"/>
      <c r="O23" s="94"/>
    </row>
    <row r="24" spans="1:15" s="95" customFormat="1" ht="6.75" customHeight="1">
      <c r="A24" s="94"/>
      <c r="B24" s="94"/>
      <c r="C24" s="94"/>
      <c r="D24" s="94"/>
      <c r="E24" s="102"/>
      <c r="F24" s="94"/>
      <c r="G24" s="94"/>
      <c r="H24" s="101"/>
      <c r="I24" s="94"/>
      <c r="J24" s="94"/>
      <c r="K24" s="94"/>
      <c r="L24" s="188" t="s">
        <v>81</v>
      </c>
      <c r="M24" s="94"/>
      <c r="N24" s="94"/>
      <c r="O24" s="94"/>
    </row>
    <row r="25" spans="1:15" s="95" customFormat="1" ht="6.75" customHeight="1">
      <c r="A25" s="94"/>
      <c r="B25" s="94"/>
      <c r="C25" s="94"/>
      <c r="D25" s="94"/>
      <c r="E25" s="102"/>
      <c r="F25" s="94"/>
      <c r="G25" s="94"/>
      <c r="H25" s="101"/>
      <c r="I25" s="94"/>
      <c r="J25" s="94"/>
      <c r="K25" s="97"/>
      <c r="L25" s="188"/>
      <c r="M25" s="94"/>
      <c r="N25" s="94"/>
      <c r="O25" s="94"/>
    </row>
    <row r="26" spans="1:15" s="95" customFormat="1" ht="6.75" customHeight="1">
      <c r="A26" s="94"/>
      <c r="B26" s="94"/>
      <c r="C26" s="94"/>
      <c r="D26" s="94"/>
      <c r="E26" s="102"/>
      <c r="F26" s="94"/>
      <c r="G26" s="94"/>
      <c r="H26" s="101"/>
      <c r="I26" s="94"/>
      <c r="J26" s="94"/>
      <c r="K26" s="103"/>
      <c r="L26" s="188" t="s">
        <v>82</v>
      </c>
      <c r="M26" s="94"/>
      <c r="N26" s="94"/>
      <c r="O26" s="94"/>
    </row>
    <row r="27" spans="1:15" s="95" customFormat="1" ht="6.75" customHeight="1">
      <c r="A27" s="94"/>
      <c r="B27" s="94"/>
      <c r="C27" s="94"/>
      <c r="D27" s="94"/>
      <c r="E27" s="102"/>
      <c r="F27" s="94"/>
      <c r="G27" s="94"/>
      <c r="H27" s="101"/>
      <c r="I27" s="94"/>
      <c r="J27" s="94"/>
      <c r="K27" s="97"/>
      <c r="L27" s="188"/>
      <c r="M27" s="94"/>
      <c r="N27" s="94"/>
      <c r="O27" s="94"/>
    </row>
    <row r="28" spans="1:15" s="95" customFormat="1" ht="6.75" customHeight="1">
      <c r="A28" s="94"/>
      <c r="B28" s="94"/>
      <c r="C28" s="94"/>
      <c r="D28" s="94"/>
      <c r="E28" s="102"/>
      <c r="F28" s="94"/>
      <c r="G28" s="94"/>
      <c r="H28" s="101"/>
      <c r="I28" s="94"/>
      <c r="J28" s="94"/>
      <c r="K28" s="103"/>
      <c r="L28" s="188" t="s">
        <v>83</v>
      </c>
      <c r="M28" s="94"/>
      <c r="N28" s="94"/>
      <c r="O28" s="94"/>
    </row>
    <row r="29" spans="1:15" s="95" customFormat="1" ht="6.75" customHeight="1">
      <c r="A29" s="94"/>
      <c r="B29" s="94"/>
      <c r="C29" s="94"/>
      <c r="D29" s="94"/>
      <c r="E29" s="102"/>
      <c r="F29" s="94"/>
      <c r="G29" s="94"/>
      <c r="H29" s="101"/>
      <c r="I29" s="94"/>
      <c r="J29" s="94"/>
      <c r="K29" s="97"/>
      <c r="L29" s="188"/>
      <c r="M29" s="94"/>
      <c r="N29" s="94"/>
      <c r="O29" s="94"/>
    </row>
    <row r="30" spans="1:15" s="95" customFormat="1" ht="6.75" customHeight="1">
      <c r="A30" s="94"/>
      <c r="B30" s="94"/>
      <c r="C30" s="94"/>
      <c r="D30" s="94"/>
      <c r="E30" s="102"/>
      <c r="F30" s="94"/>
      <c r="G30" s="94"/>
      <c r="H30" s="101"/>
      <c r="I30" s="94"/>
      <c r="J30" s="94"/>
      <c r="K30" s="103"/>
      <c r="L30" s="188" t="s">
        <v>84</v>
      </c>
      <c r="M30" s="94"/>
      <c r="N30" s="94"/>
      <c r="O30" s="94"/>
    </row>
    <row r="31" spans="1:15" s="95" customFormat="1" ht="6.75" customHeight="1">
      <c r="A31" s="94"/>
      <c r="B31" s="94"/>
      <c r="C31" s="94"/>
      <c r="D31" s="94"/>
      <c r="E31" s="102"/>
      <c r="F31" s="94"/>
      <c r="G31" s="94"/>
      <c r="H31" s="99"/>
      <c r="I31" s="188" t="s">
        <v>85</v>
      </c>
      <c r="J31" s="94"/>
      <c r="K31" s="97"/>
      <c r="L31" s="188"/>
      <c r="M31" s="94"/>
      <c r="N31" s="94"/>
      <c r="O31" s="94"/>
    </row>
    <row r="32" spans="1:15" s="95" customFormat="1" ht="6.75" customHeight="1">
      <c r="A32" s="94"/>
      <c r="B32" s="94"/>
      <c r="C32" s="94"/>
      <c r="D32" s="94"/>
      <c r="E32" s="102"/>
      <c r="F32" s="94"/>
      <c r="G32" s="94"/>
      <c r="H32" s="97"/>
      <c r="I32" s="188"/>
      <c r="J32" s="98"/>
      <c r="K32" s="103"/>
      <c r="L32" s="188" t="s">
        <v>86</v>
      </c>
      <c r="M32" s="94"/>
      <c r="N32" s="94"/>
      <c r="O32" s="94"/>
    </row>
    <row r="33" spans="1:15" s="95" customFormat="1" ht="6.75" customHeight="1">
      <c r="A33" s="94"/>
      <c r="B33" s="94"/>
      <c r="C33" s="94"/>
      <c r="D33" s="94"/>
      <c r="E33" s="102"/>
      <c r="F33" s="94"/>
      <c r="G33" s="94"/>
      <c r="H33" s="102"/>
      <c r="I33" s="94"/>
      <c r="J33" s="94"/>
      <c r="K33" s="97"/>
      <c r="L33" s="188"/>
      <c r="M33" s="94"/>
      <c r="N33" s="94"/>
      <c r="O33" s="94"/>
    </row>
    <row r="34" spans="1:15" s="95" customFormat="1" ht="6.75" customHeight="1">
      <c r="A34" s="94"/>
      <c r="B34" s="94"/>
      <c r="C34" s="94"/>
      <c r="D34" s="94"/>
      <c r="E34" s="102"/>
      <c r="F34" s="94"/>
      <c r="G34" s="94"/>
      <c r="H34" s="102"/>
      <c r="I34" s="94"/>
      <c r="J34" s="94"/>
      <c r="K34" s="103"/>
      <c r="L34" s="188" t="s">
        <v>87</v>
      </c>
      <c r="M34" s="94"/>
      <c r="N34" s="94"/>
      <c r="O34" s="94"/>
    </row>
    <row r="35" spans="1:15" s="95" customFormat="1" ht="6.75" customHeight="1">
      <c r="A35" s="94"/>
      <c r="B35" s="94"/>
      <c r="C35" s="94"/>
      <c r="D35" s="94"/>
      <c r="E35" s="102"/>
      <c r="F35" s="94"/>
      <c r="G35" s="94"/>
      <c r="H35" s="102"/>
      <c r="I35" s="94"/>
      <c r="J35" s="94"/>
      <c r="K35" s="97"/>
      <c r="L35" s="188"/>
      <c r="M35" s="94"/>
      <c r="N35" s="94"/>
      <c r="O35" s="94"/>
    </row>
    <row r="36" spans="1:15" s="95" customFormat="1" ht="6.75" customHeight="1">
      <c r="A36" s="94"/>
      <c r="B36" s="94"/>
      <c r="C36" s="94"/>
      <c r="D36" s="94"/>
      <c r="E36" s="102"/>
      <c r="F36" s="94"/>
      <c r="G36" s="94"/>
      <c r="H36" s="102"/>
      <c r="I36" s="94"/>
      <c r="J36" s="94"/>
      <c r="K36" s="103"/>
      <c r="L36" s="188" t="s">
        <v>78</v>
      </c>
      <c r="M36" s="94"/>
      <c r="N36" s="94"/>
      <c r="O36" s="94"/>
    </row>
    <row r="37" spans="1:15" s="95" customFormat="1" ht="6.75" customHeight="1" thickBot="1">
      <c r="A37" s="94"/>
      <c r="B37" s="94"/>
      <c r="C37" s="94"/>
      <c r="D37" s="94"/>
      <c r="E37" s="102"/>
      <c r="F37" s="94"/>
      <c r="G37" s="94"/>
      <c r="H37" s="102"/>
      <c r="I37" s="94"/>
      <c r="J37" s="94"/>
      <c r="K37" s="97"/>
      <c r="L37" s="188"/>
      <c r="M37" s="94"/>
      <c r="N37" s="94"/>
      <c r="O37" s="94"/>
    </row>
    <row r="38" spans="1:15" s="95" customFormat="1" ht="6.75" customHeight="1" thickTop="1">
      <c r="A38" s="193" t="s">
        <v>88</v>
      </c>
      <c r="B38" s="94"/>
      <c r="C38" s="190" t="s">
        <v>89</v>
      </c>
      <c r="D38" s="94"/>
      <c r="E38" s="102"/>
      <c r="F38" s="94"/>
      <c r="G38" s="94"/>
      <c r="H38" s="102"/>
      <c r="I38" s="94"/>
      <c r="J38" s="94"/>
      <c r="K38" s="103"/>
      <c r="L38" s="188" t="s">
        <v>90</v>
      </c>
      <c r="M38" s="94"/>
      <c r="N38" s="94"/>
      <c r="O38" s="94"/>
    </row>
    <row r="39" spans="1:15" s="95" customFormat="1" ht="6.75" customHeight="1" thickBot="1">
      <c r="A39" s="194"/>
      <c r="B39" s="106"/>
      <c r="C39" s="191"/>
      <c r="D39" s="105"/>
      <c r="E39" s="102"/>
      <c r="F39" s="94"/>
      <c r="G39" s="94"/>
      <c r="H39" s="102"/>
      <c r="I39" s="94"/>
      <c r="J39" s="94"/>
      <c r="K39" s="94"/>
      <c r="L39" s="188"/>
      <c r="M39" s="94"/>
      <c r="N39" s="94"/>
      <c r="O39" s="94"/>
    </row>
    <row r="40" spans="1:15" s="95" customFormat="1" ht="6.75" customHeight="1" thickTop="1">
      <c r="A40" s="94"/>
      <c r="B40" s="94"/>
      <c r="C40" s="94"/>
      <c r="D40" s="94"/>
      <c r="E40" s="102"/>
      <c r="F40" s="94"/>
      <c r="G40" s="94"/>
      <c r="H40" s="102"/>
      <c r="I40" s="94"/>
      <c r="J40" s="94"/>
      <c r="K40" s="94"/>
      <c r="L40" s="188" t="s">
        <v>91</v>
      </c>
      <c r="M40" s="94"/>
      <c r="N40" s="94"/>
      <c r="O40" s="94"/>
    </row>
    <row r="41" spans="1:15" s="95" customFormat="1" ht="6.75" customHeight="1">
      <c r="A41" s="94"/>
      <c r="B41" s="94"/>
      <c r="C41" s="94"/>
      <c r="D41" s="94"/>
      <c r="E41" s="102"/>
      <c r="F41" s="94"/>
      <c r="G41" s="94"/>
      <c r="H41" s="102"/>
      <c r="I41" s="94"/>
      <c r="J41" s="94"/>
      <c r="K41" s="94"/>
      <c r="L41" s="188"/>
      <c r="M41" s="94"/>
      <c r="N41" s="94"/>
      <c r="O41" s="94"/>
    </row>
    <row r="42" spans="1:15" s="95" customFormat="1" ht="6.75" customHeight="1">
      <c r="A42" s="94"/>
      <c r="B42" s="94"/>
      <c r="C42" s="94"/>
      <c r="D42" s="94"/>
      <c r="E42" s="102"/>
      <c r="F42" s="94"/>
      <c r="G42" s="94"/>
      <c r="H42" s="102"/>
      <c r="I42" s="94"/>
      <c r="J42" s="94"/>
      <c r="K42" s="94"/>
      <c r="L42" s="188" t="s">
        <v>92</v>
      </c>
      <c r="M42" s="94"/>
      <c r="N42" s="94"/>
      <c r="O42" s="94"/>
    </row>
    <row r="43" spans="1:15" s="95" customFormat="1" ht="6.75" customHeight="1">
      <c r="A43" s="94"/>
      <c r="B43" s="94"/>
      <c r="C43" s="94"/>
      <c r="D43" s="94"/>
      <c r="E43" s="102"/>
      <c r="F43" s="94"/>
      <c r="G43" s="94"/>
      <c r="H43" s="102"/>
      <c r="I43" s="94"/>
      <c r="J43" s="94"/>
      <c r="K43" s="94"/>
      <c r="L43" s="188"/>
      <c r="M43" s="94"/>
      <c r="N43" s="94"/>
      <c r="O43" s="94"/>
    </row>
    <row r="44" spans="1:15" s="95" customFormat="1" ht="6.75" customHeight="1">
      <c r="A44" s="94"/>
      <c r="B44" s="94"/>
      <c r="C44" s="94"/>
      <c r="D44" s="94"/>
      <c r="E44" s="102"/>
      <c r="F44" s="94"/>
      <c r="G44" s="94"/>
      <c r="H44" s="102"/>
      <c r="I44" s="94"/>
      <c r="J44" s="94"/>
      <c r="K44" s="94"/>
      <c r="L44" s="94"/>
      <c r="M44" s="94"/>
      <c r="N44" s="94"/>
      <c r="O44" s="94"/>
    </row>
    <row r="45" spans="1:15" s="95" customFormat="1" ht="6.75" customHeight="1">
      <c r="A45" s="94"/>
      <c r="B45" s="94"/>
      <c r="C45" s="94"/>
      <c r="D45" s="94"/>
      <c r="E45" s="102"/>
      <c r="F45" s="94"/>
      <c r="G45" s="94"/>
      <c r="H45" s="102"/>
      <c r="I45" s="94"/>
      <c r="J45" s="94"/>
      <c r="K45" s="94"/>
      <c r="L45" s="188" t="s">
        <v>81</v>
      </c>
      <c r="M45" s="94"/>
      <c r="N45" s="94"/>
      <c r="O45" s="94"/>
    </row>
    <row r="46" spans="1:15" s="95" customFormat="1" ht="6.75" customHeight="1">
      <c r="A46" s="94"/>
      <c r="B46" s="94"/>
      <c r="C46" s="94"/>
      <c r="D46" s="94"/>
      <c r="E46" s="102"/>
      <c r="F46" s="94"/>
      <c r="G46" s="94"/>
      <c r="H46" s="102"/>
      <c r="I46" s="94"/>
      <c r="J46" s="94"/>
      <c r="K46" s="97"/>
      <c r="L46" s="188"/>
      <c r="M46" s="94"/>
      <c r="N46" s="94"/>
      <c r="O46" s="94"/>
    </row>
    <row r="47" spans="1:15" s="95" customFormat="1" ht="6.75" customHeight="1">
      <c r="A47" s="94"/>
      <c r="B47" s="94"/>
      <c r="C47" s="94"/>
      <c r="D47" s="94"/>
      <c r="E47" s="102"/>
      <c r="F47" s="94"/>
      <c r="G47" s="94"/>
      <c r="H47" s="102"/>
      <c r="I47" s="94"/>
      <c r="J47" s="94"/>
      <c r="K47" s="103"/>
      <c r="L47" s="188" t="s">
        <v>82</v>
      </c>
      <c r="M47" s="94"/>
      <c r="N47" s="94"/>
      <c r="O47" s="94"/>
    </row>
    <row r="48" spans="1:15" s="95" customFormat="1" ht="6.75" customHeight="1">
      <c r="A48" s="94"/>
      <c r="B48" s="94"/>
      <c r="C48" s="94"/>
      <c r="D48" s="94"/>
      <c r="E48" s="102"/>
      <c r="F48" s="94"/>
      <c r="G48" s="94"/>
      <c r="H48" s="102"/>
      <c r="I48" s="94"/>
      <c r="J48" s="94"/>
      <c r="K48" s="97"/>
      <c r="L48" s="188"/>
      <c r="M48" s="94"/>
      <c r="N48" s="94"/>
      <c r="O48" s="94"/>
    </row>
    <row r="49" spans="1:15" s="95" customFormat="1" ht="6.75" customHeight="1">
      <c r="A49" s="94"/>
      <c r="B49" s="94"/>
      <c r="C49" s="94"/>
      <c r="D49" s="94"/>
      <c r="E49" s="102"/>
      <c r="F49" s="94"/>
      <c r="G49" s="94"/>
      <c r="H49" s="102"/>
      <c r="I49" s="94"/>
      <c r="J49" s="94"/>
      <c r="K49" s="103"/>
      <c r="L49" s="188" t="s">
        <v>83</v>
      </c>
      <c r="M49" s="94"/>
      <c r="N49" s="94"/>
      <c r="O49" s="94"/>
    </row>
    <row r="50" spans="1:15" s="95" customFormat="1" ht="6.75" customHeight="1">
      <c r="A50" s="94"/>
      <c r="B50" s="94"/>
      <c r="C50" s="94"/>
      <c r="D50" s="94"/>
      <c r="E50" s="102"/>
      <c r="F50" s="94"/>
      <c r="G50" s="94"/>
      <c r="H50" s="102"/>
      <c r="I50" s="94"/>
      <c r="J50" s="94"/>
      <c r="K50" s="97"/>
      <c r="L50" s="188"/>
      <c r="M50" s="94"/>
      <c r="N50" s="94"/>
      <c r="O50" s="94"/>
    </row>
    <row r="51" spans="1:15" s="95" customFormat="1" ht="6.75" customHeight="1">
      <c r="A51" s="94"/>
      <c r="B51" s="94"/>
      <c r="C51" s="94"/>
      <c r="D51" s="94"/>
      <c r="E51" s="102"/>
      <c r="F51" s="94"/>
      <c r="G51" s="94"/>
      <c r="H51" s="102"/>
      <c r="I51" s="94"/>
      <c r="J51" s="94"/>
      <c r="K51" s="103"/>
      <c r="L51" s="188" t="s">
        <v>84</v>
      </c>
      <c r="M51" s="94"/>
      <c r="N51" s="94"/>
      <c r="O51" s="94"/>
    </row>
    <row r="52" spans="1:15" s="95" customFormat="1" ht="6.75" customHeight="1">
      <c r="A52" s="94"/>
      <c r="B52" s="94"/>
      <c r="C52" s="94"/>
      <c r="D52" s="94"/>
      <c r="E52" s="102"/>
      <c r="F52" s="94"/>
      <c r="G52" s="94"/>
      <c r="H52" s="102"/>
      <c r="I52" s="94"/>
      <c r="J52" s="94"/>
      <c r="K52" s="97"/>
      <c r="L52" s="188"/>
      <c r="M52" s="94"/>
      <c r="N52" s="94"/>
      <c r="O52" s="94"/>
    </row>
    <row r="53" spans="1:15" s="95" customFormat="1" ht="6.75" customHeight="1">
      <c r="A53" s="94"/>
      <c r="B53" s="94"/>
      <c r="C53" s="94"/>
      <c r="D53" s="94"/>
      <c r="E53" s="102"/>
      <c r="F53" s="94"/>
      <c r="G53" s="94"/>
      <c r="H53" s="102"/>
      <c r="I53" s="94"/>
      <c r="J53" s="94"/>
      <c r="K53" s="103"/>
      <c r="L53" s="188" t="s">
        <v>78</v>
      </c>
      <c r="M53" s="94"/>
      <c r="N53" s="94"/>
      <c r="O53" s="94"/>
    </row>
    <row r="54" spans="1:15" s="95" customFormat="1" ht="6.75" customHeight="1">
      <c r="A54" s="94"/>
      <c r="B54" s="94"/>
      <c r="C54" s="94"/>
      <c r="D54" s="94"/>
      <c r="E54" s="102"/>
      <c r="F54" s="94"/>
      <c r="G54" s="94"/>
      <c r="H54" s="103"/>
      <c r="I54" s="188" t="s">
        <v>93</v>
      </c>
      <c r="J54" s="94"/>
      <c r="K54" s="97"/>
      <c r="L54" s="188"/>
      <c r="M54" s="94"/>
      <c r="N54" s="94"/>
      <c r="O54" s="94"/>
    </row>
    <row r="55" spans="1:15" s="95" customFormat="1" ht="6.75" customHeight="1">
      <c r="A55" s="94"/>
      <c r="B55" s="94"/>
      <c r="C55" s="94"/>
      <c r="D55" s="94"/>
      <c r="E55" s="102"/>
      <c r="F55" s="94"/>
      <c r="G55" s="94"/>
      <c r="H55" s="97"/>
      <c r="I55" s="188"/>
      <c r="J55" s="98"/>
      <c r="K55" s="103"/>
      <c r="L55" s="188" t="s">
        <v>94</v>
      </c>
      <c r="M55" s="94"/>
      <c r="N55" s="94"/>
      <c r="O55" s="94"/>
    </row>
    <row r="56" spans="1:15" s="95" customFormat="1" ht="6.75" customHeight="1">
      <c r="A56" s="94"/>
      <c r="B56" s="94"/>
      <c r="C56" s="94"/>
      <c r="D56" s="94"/>
      <c r="E56" s="102"/>
      <c r="F56" s="94"/>
      <c r="G56" s="94"/>
      <c r="H56" s="102"/>
      <c r="I56" s="94"/>
      <c r="J56" s="94"/>
      <c r="K56" s="97"/>
      <c r="L56" s="188"/>
      <c r="M56" s="94"/>
      <c r="N56" s="94"/>
      <c r="O56" s="94"/>
    </row>
    <row r="57" spans="1:15" s="95" customFormat="1" ht="6.75" customHeight="1">
      <c r="A57" s="94"/>
      <c r="B57" s="94"/>
      <c r="C57" s="94"/>
      <c r="D57" s="94"/>
      <c r="E57" s="102"/>
      <c r="F57" s="94"/>
      <c r="G57" s="94"/>
      <c r="H57" s="102"/>
      <c r="I57" s="94"/>
      <c r="J57" s="94"/>
      <c r="K57" s="102"/>
      <c r="L57" s="188" t="s">
        <v>95</v>
      </c>
      <c r="M57" s="94"/>
      <c r="N57" s="94"/>
      <c r="O57" s="94"/>
    </row>
    <row r="58" spans="1:15" s="95" customFormat="1" ht="6.75" customHeight="1">
      <c r="A58" s="94"/>
      <c r="B58" s="94"/>
      <c r="C58" s="94"/>
      <c r="D58" s="94"/>
      <c r="E58" s="102"/>
      <c r="F58" s="94"/>
      <c r="G58" s="94"/>
      <c r="H58" s="102"/>
      <c r="I58" s="94"/>
      <c r="J58" s="94"/>
      <c r="K58" s="102"/>
      <c r="L58" s="188"/>
      <c r="M58" s="94"/>
      <c r="N58" s="94"/>
      <c r="O58" s="94"/>
    </row>
    <row r="59" spans="1:15" s="95" customFormat="1" ht="6.75" customHeight="1">
      <c r="A59" s="94"/>
      <c r="B59" s="94"/>
      <c r="C59" s="94"/>
      <c r="D59" s="94"/>
      <c r="E59" s="102"/>
      <c r="F59" s="94"/>
      <c r="G59" s="94"/>
      <c r="H59" s="102"/>
      <c r="I59" s="94"/>
      <c r="J59" s="94"/>
      <c r="K59" s="102"/>
      <c r="L59" s="188" t="s">
        <v>96</v>
      </c>
      <c r="M59" s="94"/>
      <c r="N59" s="94"/>
      <c r="O59" s="94"/>
    </row>
    <row r="60" spans="1:15" s="95" customFormat="1" ht="6.75" customHeight="1">
      <c r="A60" s="94"/>
      <c r="B60" s="94"/>
      <c r="C60" s="94"/>
      <c r="D60" s="94"/>
      <c r="E60" s="102"/>
      <c r="F60" s="94"/>
      <c r="G60" s="94"/>
      <c r="H60" s="102"/>
      <c r="I60" s="94"/>
      <c r="J60" s="94"/>
      <c r="K60" s="102"/>
      <c r="L60" s="188"/>
      <c r="M60" s="94"/>
      <c r="N60" s="94"/>
      <c r="O60" s="94"/>
    </row>
    <row r="61" spans="1:15" s="95" customFormat="1" ht="6.75" customHeight="1">
      <c r="A61" s="94"/>
      <c r="B61" s="94"/>
      <c r="C61" s="94"/>
      <c r="D61" s="94"/>
      <c r="E61" s="102"/>
      <c r="F61" s="94"/>
      <c r="G61" s="94"/>
      <c r="H61" s="102"/>
      <c r="I61" s="94"/>
      <c r="J61" s="94"/>
      <c r="K61" s="103"/>
      <c r="L61" s="188" t="s">
        <v>97</v>
      </c>
      <c r="M61" s="94"/>
      <c r="N61" s="94"/>
      <c r="O61" s="94"/>
    </row>
    <row r="62" spans="1:15" s="95" customFormat="1" ht="6.75" customHeight="1">
      <c r="A62" s="94"/>
      <c r="B62" s="94"/>
      <c r="C62" s="94"/>
      <c r="D62" s="94"/>
      <c r="E62" s="103"/>
      <c r="F62" s="190" t="s">
        <v>98</v>
      </c>
      <c r="G62" s="99"/>
      <c r="H62" s="102"/>
      <c r="I62" s="94"/>
      <c r="J62" s="94"/>
      <c r="K62" s="105"/>
      <c r="L62" s="188"/>
      <c r="M62" s="94"/>
      <c r="N62" s="94"/>
      <c r="O62" s="94"/>
    </row>
    <row r="63" spans="1:15" s="95" customFormat="1" ht="6.75" customHeight="1">
      <c r="A63" s="94"/>
      <c r="B63" s="94"/>
      <c r="C63" s="94"/>
      <c r="D63" s="94"/>
      <c r="E63" s="94"/>
      <c r="F63" s="191"/>
      <c r="G63" s="94"/>
      <c r="H63" s="102"/>
      <c r="I63" s="94"/>
      <c r="J63" s="94"/>
      <c r="K63" s="94"/>
      <c r="L63" s="188" t="s">
        <v>95</v>
      </c>
      <c r="M63" s="94"/>
      <c r="N63" s="94"/>
      <c r="O63" s="94"/>
    </row>
    <row r="64" spans="1:15" s="95" customFormat="1" ht="6.75" customHeight="1">
      <c r="A64" s="94"/>
      <c r="B64" s="94"/>
      <c r="C64" s="94"/>
      <c r="D64" s="94"/>
      <c r="E64" s="94"/>
      <c r="F64" s="94"/>
      <c r="G64" s="94"/>
      <c r="H64" s="102"/>
      <c r="I64" s="94"/>
      <c r="J64" s="94"/>
      <c r="K64" s="94"/>
      <c r="L64" s="188"/>
      <c r="M64" s="94"/>
      <c r="N64" s="94"/>
      <c r="O64" s="94"/>
    </row>
    <row r="65" spans="1:15" s="95" customFormat="1" ht="6.75" customHeight="1">
      <c r="A65" s="94"/>
      <c r="B65" s="94"/>
      <c r="C65" s="94"/>
      <c r="D65" s="94"/>
      <c r="E65" s="94"/>
      <c r="F65" s="94"/>
      <c r="G65" s="94"/>
      <c r="H65" s="102"/>
      <c r="I65" s="94"/>
      <c r="J65" s="94"/>
      <c r="K65" s="94"/>
      <c r="L65" s="188" t="s">
        <v>96</v>
      </c>
      <c r="M65" s="94"/>
      <c r="N65" s="94"/>
      <c r="O65" s="94"/>
    </row>
    <row r="66" spans="1:15" s="95" customFormat="1" ht="6.75" customHeight="1">
      <c r="A66" s="94"/>
      <c r="B66" s="94"/>
      <c r="C66" s="94"/>
      <c r="D66" s="94"/>
      <c r="E66" s="94"/>
      <c r="F66" s="94"/>
      <c r="G66" s="94"/>
      <c r="H66" s="102"/>
      <c r="I66" s="94"/>
      <c r="J66" s="94"/>
      <c r="K66" s="94"/>
      <c r="L66" s="188"/>
      <c r="M66" s="94"/>
      <c r="N66" s="94"/>
      <c r="O66" s="94"/>
    </row>
    <row r="67" spans="1:15" s="95" customFormat="1" ht="6.75" customHeight="1">
      <c r="A67" s="94"/>
      <c r="B67" s="94"/>
      <c r="C67" s="94"/>
      <c r="D67" s="94"/>
      <c r="E67" s="94"/>
      <c r="F67" s="94"/>
      <c r="G67" s="94"/>
      <c r="H67" s="102"/>
      <c r="I67" s="94"/>
      <c r="J67" s="94"/>
      <c r="K67" s="94"/>
      <c r="L67" s="94"/>
      <c r="M67" s="94"/>
      <c r="N67" s="94"/>
      <c r="O67" s="94"/>
    </row>
    <row r="68" spans="1:15" s="95" customFormat="1" ht="6.75" customHeight="1">
      <c r="A68" s="94"/>
      <c r="B68" s="94"/>
      <c r="C68" s="94"/>
      <c r="D68" s="94"/>
      <c r="E68" s="94"/>
      <c r="F68" s="94"/>
      <c r="G68" s="94"/>
      <c r="H68" s="102"/>
      <c r="I68" s="94"/>
      <c r="J68" s="94"/>
      <c r="K68" s="94"/>
      <c r="L68" s="188" t="s">
        <v>81</v>
      </c>
      <c r="M68" s="94"/>
      <c r="N68" s="94"/>
      <c r="O68" s="94"/>
    </row>
    <row r="69" spans="1:15" s="95" customFormat="1" ht="6.75" customHeight="1">
      <c r="A69" s="94"/>
      <c r="B69" s="94"/>
      <c r="C69" s="94"/>
      <c r="D69" s="94"/>
      <c r="E69" s="94"/>
      <c r="F69" s="94"/>
      <c r="G69" s="94"/>
      <c r="H69" s="102"/>
      <c r="I69" s="94"/>
      <c r="J69" s="94"/>
      <c r="K69" s="97"/>
      <c r="L69" s="188"/>
      <c r="M69" s="94"/>
      <c r="N69" s="94"/>
      <c r="O69" s="94"/>
    </row>
    <row r="70" spans="1:15" s="95" customFormat="1" ht="6.75" customHeight="1">
      <c r="A70" s="94"/>
      <c r="B70" s="94"/>
      <c r="C70" s="94"/>
      <c r="D70" s="94"/>
      <c r="E70" s="94"/>
      <c r="F70" s="94"/>
      <c r="G70" s="94"/>
      <c r="H70" s="102"/>
      <c r="I70" s="94"/>
      <c r="J70" s="94"/>
      <c r="K70" s="103"/>
      <c r="L70" s="188" t="s">
        <v>82</v>
      </c>
      <c r="M70" s="94"/>
      <c r="N70" s="94"/>
      <c r="O70" s="94"/>
    </row>
    <row r="71" spans="1:15" s="95" customFormat="1" ht="6.75" customHeight="1">
      <c r="A71" s="94"/>
      <c r="B71" s="94"/>
      <c r="C71" s="94"/>
      <c r="D71" s="94"/>
      <c r="E71" s="94"/>
      <c r="F71" s="94"/>
      <c r="G71" s="94"/>
      <c r="H71" s="102"/>
      <c r="I71" s="94"/>
      <c r="J71" s="94"/>
      <c r="K71" s="97"/>
      <c r="L71" s="188"/>
      <c r="M71" s="94"/>
      <c r="N71" s="94"/>
      <c r="O71" s="94"/>
    </row>
    <row r="72" spans="1:15" s="95" customFormat="1" ht="6.75" customHeight="1">
      <c r="A72" s="94"/>
      <c r="B72" s="94"/>
      <c r="C72" s="94"/>
      <c r="D72" s="94"/>
      <c r="E72" s="94"/>
      <c r="F72" s="94"/>
      <c r="G72" s="94"/>
      <c r="H72" s="102"/>
      <c r="I72" s="94"/>
      <c r="J72" s="94"/>
      <c r="K72" s="103"/>
      <c r="L72" s="188" t="s">
        <v>83</v>
      </c>
      <c r="M72" s="94"/>
      <c r="N72" s="94"/>
      <c r="O72" s="94"/>
    </row>
    <row r="73" spans="1:15" s="95" customFormat="1" ht="6.75" customHeight="1">
      <c r="A73" s="94"/>
      <c r="B73" s="94"/>
      <c r="C73" s="94"/>
      <c r="D73" s="94"/>
      <c r="E73" s="94"/>
      <c r="F73" s="94"/>
      <c r="G73" s="94"/>
      <c r="H73" s="103"/>
      <c r="I73" s="188" t="s">
        <v>99</v>
      </c>
      <c r="J73" s="94"/>
      <c r="K73" s="97"/>
      <c r="L73" s="188"/>
      <c r="M73" s="94"/>
      <c r="N73" s="94"/>
      <c r="O73" s="94"/>
    </row>
    <row r="74" spans="1:15" s="95" customFormat="1" ht="6.75" customHeight="1">
      <c r="A74" s="94"/>
      <c r="B74" s="94"/>
      <c r="C74" s="94"/>
      <c r="D74" s="94"/>
      <c r="E74" s="94"/>
      <c r="F74" s="94"/>
      <c r="G74" s="94"/>
      <c r="H74" s="97"/>
      <c r="I74" s="188"/>
      <c r="J74" s="98"/>
      <c r="K74" s="103"/>
      <c r="L74" s="188" t="s">
        <v>84</v>
      </c>
      <c r="M74" s="94"/>
      <c r="N74" s="94"/>
      <c r="O74" s="94"/>
    </row>
    <row r="75" spans="1:15" s="95" customFormat="1" ht="6.75" customHeight="1">
      <c r="A75" s="94"/>
      <c r="B75" s="94"/>
      <c r="C75" s="94"/>
      <c r="D75" s="94"/>
      <c r="E75" s="94"/>
      <c r="F75" s="94"/>
      <c r="G75" s="94"/>
      <c r="H75" s="102"/>
      <c r="I75" s="94"/>
      <c r="J75" s="94"/>
      <c r="K75" s="97"/>
      <c r="L75" s="188"/>
      <c r="M75" s="94"/>
      <c r="N75" s="94"/>
      <c r="O75" s="94"/>
    </row>
    <row r="76" spans="1:15" s="95" customFormat="1" ht="6.75" customHeight="1">
      <c r="A76" s="94"/>
      <c r="B76" s="94"/>
      <c r="C76" s="94"/>
      <c r="D76" s="94"/>
      <c r="E76" s="94"/>
      <c r="F76" s="94"/>
      <c r="G76" s="94"/>
      <c r="H76" s="102"/>
      <c r="I76" s="94"/>
      <c r="J76" s="94"/>
      <c r="K76" s="103"/>
      <c r="L76" s="188" t="s">
        <v>78</v>
      </c>
      <c r="M76" s="94"/>
      <c r="N76" s="94"/>
      <c r="O76" s="94"/>
    </row>
    <row r="77" spans="1:15" s="95" customFormat="1" ht="6.75" customHeight="1">
      <c r="A77" s="94"/>
      <c r="B77" s="94"/>
      <c r="C77" s="94"/>
      <c r="D77" s="94"/>
      <c r="E77" s="94"/>
      <c r="F77" s="94"/>
      <c r="G77" s="94"/>
      <c r="H77" s="102"/>
      <c r="I77" s="94"/>
      <c r="J77" s="94"/>
      <c r="K77" s="97"/>
      <c r="L77" s="188"/>
      <c r="M77" s="94"/>
      <c r="N77" s="94"/>
      <c r="O77" s="94"/>
    </row>
    <row r="78" spans="1:15" s="95" customFormat="1" ht="6.75" customHeight="1">
      <c r="A78" s="94"/>
      <c r="B78" s="94"/>
      <c r="C78" s="94"/>
      <c r="D78" s="94"/>
      <c r="E78" s="94"/>
      <c r="F78" s="94"/>
      <c r="G78" s="94"/>
      <c r="H78" s="102"/>
      <c r="I78" s="94"/>
      <c r="J78" s="94"/>
      <c r="K78" s="103"/>
      <c r="L78" s="188" t="s">
        <v>100</v>
      </c>
      <c r="M78" s="94"/>
      <c r="N78" s="94"/>
      <c r="O78" s="94"/>
    </row>
    <row r="79" spans="1:15" s="95" customFormat="1" ht="6.75" customHeight="1">
      <c r="A79" s="94"/>
      <c r="B79" s="94"/>
      <c r="C79" s="94"/>
      <c r="D79" s="94"/>
      <c r="E79" s="94"/>
      <c r="F79" s="94"/>
      <c r="G79" s="94"/>
      <c r="H79" s="102"/>
      <c r="I79" s="94"/>
      <c r="J79" s="94"/>
      <c r="K79" s="94"/>
      <c r="L79" s="188"/>
      <c r="M79" s="94"/>
      <c r="N79" s="94"/>
      <c r="O79" s="94"/>
    </row>
    <row r="80" spans="1:15" s="95" customFormat="1" ht="6.75" customHeight="1">
      <c r="A80" s="94"/>
      <c r="B80" s="94"/>
      <c r="C80" s="94"/>
      <c r="D80" s="94"/>
      <c r="E80" s="94"/>
      <c r="F80" s="94"/>
      <c r="G80" s="94"/>
      <c r="H80" s="102"/>
      <c r="I80" s="94"/>
      <c r="J80" s="94"/>
      <c r="K80" s="94"/>
      <c r="L80" s="188" t="s">
        <v>95</v>
      </c>
      <c r="M80" s="94"/>
      <c r="N80" s="94"/>
      <c r="O80" s="94"/>
    </row>
    <row r="81" spans="1:15" s="95" customFormat="1" ht="6.75" customHeight="1">
      <c r="A81" s="94"/>
      <c r="B81" s="94"/>
      <c r="C81" s="94"/>
      <c r="D81" s="94"/>
      <c r="E81" s="94"/>
      <c r="F81" s="94"/>
      <c r="G81" s="94"/>
      <c r="H81" s="102"/>
      <c r="I81" s="94"/>
      <c r="J81" s="94"/>
      <c r="K81" s="94"/>
      <c r="L81" s="188"/>
      <c r="M81" s="94"/>
      <c r="N81" s="94"/>
      <c r="O81" s="94"/>
    </row>
    <row r="82" spans="1:15" s="95" customFormat="1" ht="6.75" customHeight="1">
      <c r="A82" s="94"/>
      <c r="B82" s="94"/>
      <c r="C82" s="94"/>
      <c r="D82" s="94"/>
      <c r="E82" s="94"/>
      <c r="F82" s="94"/>
      <c r="G82" s="94"/>
      <c r="H82" s="102"/>
      <c r="I82" s="94"/>
      <c r="J82" s="94"/>
      <c r="K82" s="94"/>
      <c r="L82" s="188" t="s">
        <v>96</v>
      </c>
      <c r="M82" s="94"/>
      <c r="N82" s="94"/>
      <c r="O82" s="94"/>
    </row>
    <row r="83" spans="1:15" s="95" customFormat="1" ht="6.75" customHeight="1">
      <c r="A83" s="94"/>
      <c r="B83" s="94"/>
      <c r="C83" s="94"/>
      <c r="D83" s="94"/>
      <c r="E83" s="94"/>
      <c r="F83" s="94"/>
      <c r="G83" s="94"/>
      <c r="H83" s="102"/>
      <c r="I83" s="94"/>
      <c r="J83" s="94"/>
      <c r="K83" s="94"/>
      <c r="L83" s="188"/>
      <c r="M83" s="94"/>
      <c r="N83" s="94"/>
      <c r="O83" s="94"/>
    </row>
    <row r="84" spans="1:15" s="95" customFormat="1" ht="6.75" customHeight="1">
      <c r="A84" s="94"/>
      <c r="B84" s="94"/>
      <c r="C84" s="94"/>
      <c r="D84" s="94"/>
      <c r="E84" s="94"/>
      <c r="F84" s="94"/>
      <c r="G84" s="94"/>
      <c r="H84" s="102"/>
      <c r="I84" s="94"/>
      <c r="J84" s="94"/>
      <c r="K84" s="94"/>
      <c r="L84" s="94"/>
      <c r="M84" s="94"/>
      <c r="N84" s="94"/>
      <c r="O84" s="94"/>
    </row>
    <row r="85" spans="1:15" s="95" customFormat="1" ht="6.75" customHeight="1">
      <c r="A85" s="94"/>
      <c r="B85" s="94"/>
      <c r="C85" s="94"/>
      <c r="D85" s="94"/>
      <c r="E85" s="94"/>
      <c r="F85" s="94"/>
      <c r="G85" s="94"/>
      <c r="H85" s="102"/>
      <c r="I85" s="94"/>
      <c r="J85" s="94"/>
      <c r="K85" s="101"/>
      <c r="L85" s="188"/>
      <c r="M85" s="94"/>
      <c r="N85" s="94"/>
      <c r="O85" s="94"/>
    </row>
    <row r="86" spans="1:15" s="95" customFormat="1" ht="6.75" customHeight="1">
      <c r="A86" s="94"/>
      <c r="B86" s="94"/>
      <c r="C86" s="94"/>
      <c r="D86" s="94"/>
      <c r="E86" s="94"/>
      <c r="F86" s="94"/>
      <c r="G86" s="94"/>
      <c r="H86" s="102"/>
      <c r="I86" s="94"/>
      <c r="J86" s="101"/>
      <c r="K86" s="101"/>
      <c r="L86" s="188"/>
      <c r="M86" s="94"/>
      <c r="N86" s="94"/>
      <c r="O86" s="94"/>
    </row>
    <row r="87" spans="1:15" s="95" customFormat="1" ht="6.75" customHeight="1">
      <c r="A87" s="94"/>
      <c r="B87" s="94"/>
      <c r="C87" s="94"/>
      <c r="D87" s="94"/>
      <c r="E87" s="94"/>
      <c r="F87" s="94"/>
      <c r="G87" s="94"/>
      <c r="H87" s="102"/>
      <c r="I87" s="94"/>
      <c r="J87" s="101"/>
      <c r="K87" s="99"/>
      <c r="L87" s="188" t="s">
        <v>81</v>
      </c>
      <c r="M87" s="94"/>
      <c r="N87" s="94"/>
      <c r="O87" s="94"/>
    </row>
    <row r="88" spans="1:15" s="95" customFormat="1" ht="6.75" customHeight="1">
      <c r="A88" s="94"/>
      <c r="B88" s="94"/>
      <c r="C88" s="94"/>
      <c r="D88" s="94"/>
      <c r="E88" s="94"/>
      <c r="F88" s="94"/>
      <c r="G88" s="94"/>
      <c r="H88" s="102"/>
      <c r="I88" s="94"/>
      <c r="J88" s="94"/>
      <c r="K88" s="97"/>
      <c r="L88" s="188"/>
      <c r="M88" s="94"/>
      <c r="N88" s="94"/>
      <c r="O88" s="94"/>
    </row>
    <row r="89" spans="1:15" s="95" customFormat="1" ht="6.75" customHeight="1">
      <c r="A89" s="94"/>
      <c r="B89" s="94"/>
      <c r="C89" s="94"/>
      <c r="D89" s="94"/>
      <c r="E89" s="94"/>
      <c r="F89" s="94"/>
      <c r="G89" s="94"/>
      <c r="H89" s="102"/>
      <c r="I89" s="94"/>
      <c r="J89" s="94"/>
      <c r="K89" s="103"/>
      <c r="L89" s="188" t="s">
        <v>82</v>
      </c>
      <c r="M89" s="94"/>
      <c r="N89" s="94"/>
      <c r="O89" s="94"/>
    </row>
    <row r="90" spans="1:15" s="95" customFormat="1" ht="6.75" customHeight="1">
      <c r="A90" s="94"/>
      <c r="B90" s="94"/>
      <c r="C90" s="94"/>
      <c r="D90" s="94"/>
      <c r="E90" s="94"/>
      <c r="F90" s="94"/>
      <c r="G90" s="94"/>
      <c r="H90" s="102"/>
      <c r="I90" s="94"/>
      <c r="J90" s="94"/>
      <c r="K90" s="97"/>
      <c r="L90" s="188"/>
      <c r="M90" s="94"/>
      <c r="N90" s="94"/>
      <c r="O90" s="94"/>
    </row>
    <row r="91" spans="1:15" s="95" customFormat="1" ht="6.75" customHeight="1">
      <c r="A91" s="94"/>
      <c r="B91" s="94"/>
      <c r="C91" s="94"/>
      <c r="D91" s="94"/>
      <c r="E91" s="94"/>
      <c r="F91" s="94"/>
      <c r="G91" s="94"/>
      <c r="H91" s="102"/>
      <c r="I91" s="94"/>
      <c r="J91" s="94"/>
      <c r="K91" s="103"/>
      <c r="L91" s="188" t="s">
        <v>83</v>
      </c>
      <c r="M91" s="94"/>
      <c r="N91" s="94"/>
      <c r="O91" s="94"/>
    </row>
    <row r="92" spans="1:15" s="95" customFormat="1" ht="6.75" customHeight="1">
      <c r="A92" s="94"/>
      <c r="B92" s="94"/>
      <c r="C92" s="94"/>
      <c r="D92" s="94"/>
      <c r="E92" s="94"/>
      <c r="F92" s="94"/>
      <c r="G92" s="94"/>
      <c r="H92" s="102"/>
      <c r="I92" s="94"/>
      <c r="J92" s="94"/>
      <c r="K92" s="97"/>
      <c r="L92" s="188"/>
      <c r="M92" s="94"/>
      <c r="N92" s="94"/>
      <c r="O92" s="94"/>
    </row>
    <row r="93" spans="1:15" s="95" customFormat="1" ht="6.75" customHeight="1">
      <c r="A93" s="94"/>
      <c r="B93" s="94"/>
      <c r="C93" s="94"/>
      <c r="D93" s="94"/>
      <c r="E93" s="94"/>
      <c r="F93" s="94"/>
      <c r="G93" s="94"/>
      <c r="H93" s="102"/>
      <c r="I93" s="94"/>
      <c r="J93" s="94"/>
      <c r="K93" s="103"/>
      <c r="L93" s="188" t="s">
        <v>101</v>
      </c>
      <c r="M93" s="94"/>
      <c r="N93" s="94"/>
      <c r="O93" s="94"/>
    </row>
    <row r="94" spans="1:15" s="95" customFormat="1" ht="6.75" customHeight="1">
      <c r="A94" s="94"/>
      <c r="B94" s="94"/>
      <c r="C94" s="94"/>
      <c r="D94" s="94"/>
      <c r="E94" s="94"/>
      <c r="F94" s="94"/>
      <c r="G94" s="94"/>
      <c r="H94" s="102"/>
      <c r="I94" s="94"/>
      <c r="J94" s="94"/>
      <c r="K94" s="97"/>
      <c r="L94" s="188"/>
      <c r="M94" s="94"/>
      <c r="N94" s="94"/>
      <c r="O94" s="94"/>
    </row>
    <row r="95" spans="1:15" s="95" customFormat="1" ht="6.75" customHeight="1">
      <c r="A95" s="94"/>
      <c r="B95" s="94"/>
      <c r="C95" s="94"/>
      <c r="D95" s="94"/>
      <c r="E95" s="94"/>
      <c r="F95" s="94"/>
      <c r="G95" s="94"/>
      <c r="H95" s="102"/>
      <c r="I95" s="94"/>
      <c r="J95" s="94"/>
      <c r="K95" s="103"/>
      <c r="L95" s="188" t="s">
        <v>78</v>
      </c>
      <c r="M95" s="94"/>
      <c r="N95" s="94"/>
      <c r="O95" s="94"/>
    </row>
    <row r="96" spans="1:15" s="95" customFormat="1" ht="6.75" customHeight="1">
      <c r="A96" s="94"/>
      <c r="B96" s="94"/>
      <c r="C96" s="94"/>
      <c r="D96" s="94"/>
      <c r="E96" s="94"/>
      <c r="F96" s="94"/>
      <c r="G96" s="94"/>
      <c r="H96" s="103"/>
      <c r="I96" s="188" t="s">
        <v>102</v>
      </c>
      <c r="J96" s="94"/>
      <c r="K96" s="97"/>
      <c r="L96" s="188"/>
      <c r="M96" s="94"/>
      <c r="N96" s="94"/>
      <c r="O96" s="94"/>
    </row>
    <row r="97" spans="1:15" s="95" customFormat="1" ht="6.75" customHeight="1">
      <c r="A97" s="94"/>
      <c r="B97" s="94"/>
      <c r="C97" s="94"/>
      <c r="D97" s="94"/>
      <c r="E97" s="94"/>
      <c r="F97" s="94"/>
      <c r="G97" s="94"/>
      <c r="H97" s="94"/>
      <c r="I97" s="188"/>
      <c r="J97" s="98"/>
      <c r="K97" s="103"/>
      <c r="L97" s="188" t="s">
        <v>103</v>
      </c>
      <c r="M97" s="94"/>
      <c r="N97" s="94"/>
      <c r="O97" s="94"/>
    </row>
    <row r="98" spans="1:15" s="95" customFormat="1" ht="6.75" customHeight="1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7"/>
      <c r="L98" s="188"/>
      <c r="M98" s="94"/>
      <c r="N98" s="94"/>
      <c r="O98" s="94"/>
    </row>
    <row r="99" spans="1:15" s="95" customFormat="1" ht="6.7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102"/>
      <c r="L99" s="188" t="s">
        <v>95</v>
      </c>
      <c r="M99" s="94"/>
      <c r="N99" s="94"/>
      <c r="O99" s="94"/>
    </row>
    <row r="100" spans="1:15" s="95" customFormat="1" ht="6.75" customHeight="1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102"/>
      <c r="L100" s="188"/>
      <c r="M100" s="94"/>
      <c r="N100" s="94"/>
      <c r="O100" s="94"/>
    </row>
    <row r="101" spans="1:15" s="95" customFormat="1" ht="6.7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102"/>
      <c r="L101" s="188" t="s">
        <v>92</v>
      </c>
      <c r="M101" s="94"/>
      <c r="N101" s="94"/>
      <c r="O101" s="94"/>
    </row>
    <row r="102" spans="1:15" s="95" customFormat="1" ht="6.7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102"/>
      <c r="L102" s="188"/>
      <c r="M102" s="94"/>
      <c r="N102" s="94"/>
      <c r="O102" s="94"/>
    </row>
    <row r="103" spans="1:15" s="95" customFormat="1" ht="6.7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103"/>
      <c r="L103" s="188" t="s">
        <v>104</v>
      </c>
      <c r="M103" s="94"/>
      <c r="N103" s="94"/>
      <c r="O103" s="94"/>
    </row>
    <row r="104" spans="1:15" s="95" customFormat="1" ht="6.7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188"/>
      <c r="M104" s="94"/>
      <c r="N104" s="94"/>
      <c r="O104" s="94"/>
    </row>
    <row r="105" spans="1:15" s="95" customFormat="1" ht="6.7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188" t="s">
        <v>95</v>
      </c>
      <c r="M105" s="94"/>
      <c r="N105" s="94"/>
      <c r="O105" s="94"/>
    </row>
    <row r="106" spans="1:15" s="95" customFormat="1" ht="6.7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188"/>
      <c r="M106" s="94"/>
      <c r="N106" s="94"/>
      <c r="O106" s="94"/>
    </row>
    <row r="107" spans="1:15" s="95" customFormat="1" ht="6.7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188" t="s">
        <v>92</v>
      </c>
      <c r="M107" s="94"/>
      <c r="N107" s="94"/>
      <c r="O107" s="94"/>
    </row>
    <row r="108" spans="1:15" s="95" customFormat="1" ht="6.75" customHeight="1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188"/>
      <c r="M108" s="94"/>
      <c r="N108" s="94"/>
      <c r="O108" s="94"/>
    </row>
    <row r="109" spans="1:15" s="95" customFormat="1" ht="13.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</row>
    <row r="110" spans="14:15" ht="13.5">
      <c r="N110" s="94"/>
      <c r="O110" s="94"/>
    </row>
    <row r="111" spans="14:15" ht="13.5">
      <c r="N111" s="94"/>
      <c r="O111" s="94"/>
    </row>
    <row r="112" spans="14:15" ht="13.5">
      <c r="N112" s="94"/>
      <c r="O112" s="94"/>
    </row>
  </sheetData>
  <sheetProtection/>
  <mergeCells count="62">
    <mergeCell ref="L99:L100"/>
    <mergeCell ref="L101:L102"/>
    <mergeCell ref="L103:L104"/>
    <mergeCell ref="L105:L106"/>
    <mergeCell ref="L107:L108"/>
    <mergeCell ref="L89:L90"/>
    <mergeCell ref="L91:L92"/>
    <mergeCell ref="L93:L94"/>
    <mergeCell ref="L95:L96"/>
    <mergeCell ref="I96:I97"/>
    <mergeCell ref="L97:L98"/>
    <mergeCell ref="L76:L77"/>
    <mergeCell ref="L78:L79"/>
    <mergeCell ref="L80:L81"/>
    <mergeCell ref="L82:L83"/>
    <mergeCell ref="L85:L86"/>
    <mergeCell ref="L87:L88"/>
    <mergeCell ref="L65:L66"/>
    <mergeCell ref="L68:L69"/>
    <mergeCell ref="L70:L71"/>
    <mergeCell ref="L72:L73"/>
    <mergeCell ref="I73:I74"/>
    <mergeCell ref="L74:L75"/>
    <mergeCell ref="I54:I55"/>
    <mergeCell ref="L55:L56"/>
    <mergeCell ref="L57:L58"/>
    <mergeCell ref="L59:L60"/>
    <mergeCell ref="L61:L62"/>
    <mergeCell ref="F62:F63"/>
    <mergeCell ref="L63:L64"/>
    <mergeCell ref="L42:L43"/>
    <mergeCell ref="L45:L46"/>
    <mergeCell ref="L47:L48"/>
    <mergeCell ref="L49:L50"/>
    <mergeCell ref="L51:L52"/>
    <mergeCell ref="L53:L54"/>
    <mergeCell ref="L34:L35"/>
    <mergeCell ref="L36:L37"/>
    <mergeCell ref="A38:A39"/>
    <mergeCell ref="C38:C39"/>
    <mergeCell ref="L38:L39"/>
    <mergeCell ref="L40:L41"/>
    <mergeCell ref="L24:L25"/>
    <mergeCell ref="L26:L27"/>
    <mergeCell ref="L28:L29"/>
    <mergeCell ref="L30:L31"/>
    <mergeCell ref="I31:I32"/>
    <mergeCell ref="L32:L33"/>
    <mergeCell ref="L14:L15"/>
    <mergeCell ref="L16:L17"/>
    <mergeCell ref="B18:C19"/>
    <mergeCell ref="L19:L20"/>
    <mergeCell ref="I20:I21"/>
    <mergeCell ref="L21:L22"/>
    <mergeCell ref="L3:L4"/>
    <mergeCell ref="I4:I5"/>
    <mergeCell ref="L5:L6"/>
    <mergeCell ref="L8:L9"/>
    <mergeCell ref="L10:L11"/>
    <mergeCell ref="F11:F12"/>
    <mergeCell ref="I11:I12"/>
    <mergeCell ref="L12:L13"/>
  </mergeCells>
  <hyperlinks>
    <hyperlink ref="M1" location="目次!A1" display="目次へ戻る"/>
  </hyperlinks>
  <printOptions/>
  <pageMargins left="0.8661417322834646" right="0.8661417322834646" top="0.708661417322834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9.421875" style="95" customWidth="1"/>
    <col min="2" max="2" width="4.28125" style="95" customWidth="1"/>
    <col min="3" max="3" width="9.421875" style="95" customWidth="1"/>
    <col min="4" max="5" width="4.28125" style="95" customWidth="1"/>
    <col min="6" max="6" width="9.421875" style="95" customWidth="1"/>
    <col min="7" max="8" width="4.28125" style="95" customWidth="1"/>
    <col min="9" max="9" width="9.421875" style="95" customWidth="1"/>
    <col min="10" max="11" width="4.28125" style="95" customWidth="1"/>
    <col min="12" max="12" width="11.57421875" style="95" customWidth="1"/>
    <col min="13" max="16384" width="9.00390625" style="95" customWidth="1"/>
  </cols>
  <sheetData>
    <row r="1" spans="1:13" ht="18" customHeight="1">
      <c r="A1" s="93" t="s">
        <v>105</v>
      </c>
      <c r="B1" s="93"/>
      <c r="C1" s="93"/>
      <c r="M1" s="209" t="s">
        <v>242</v>
      </c>
    </row>
    <row r="2" ht="8.25" customHeight="1">
      <c r="J2" s="108"/>
    </row>
    <row r="3" spans="2:12" s="94" customFormat="1" ht="8.25" customHeight="1">
      <c r="B3" s="197" t="s">
        <v>106</v>
      </c>
      <c r="C3" s="197"/>
      <c r="E3" s="197" t="s">
        <v>107</v>
      </c>
      <c r="F3" s="197"/>
      <c r="G3" s="197"/>
      <c r="H3" s="197"/>
      <c r="J3" s="101"/>
      <c r="K3" s="109"/>
      <c r="L3" s="198" t="s">
        <v>108</v>
      </c>
    </row>
    <row r="4" spans="2:12" s="94" customFormat="1" ht="8.25" customHeight="1">
      <c r="B4" s="197"/>
      <c r="C4" s="197"/>
      <c r="E4" s="197"/>
      <c r="F4" s="197"/>
      <c r="G4" s="197"/>
      <c r="H4" s="197"/>
      <c r="J4" s="110"/>
      <c r="K4" s="95"/>
      <c r="L4" s="199"/>
    </row>
    <row r="5" spans="10:12" s="94" customFormat="1" ht="8.25" customHeight="1">
      <c r="J5" s="110"/>
      <c r="K5" s="101"/>
      <c r="L5" s="96"/>
    </row>
    <row r="6" spans="9:12" s="94" customFormat="1" ht="8.25" customHeight="1">
      <c r="I6" s="190" t="s">
        <v>109</v>
      </c>
      <c r="J6" s="111"/>
      <c r="K6" s="111"/>
      <c r="L6" s="190" t="s">
        <v>110</v>
      </c>
    </row>
    <row r="7" spans="8:12" s="94" customFormat="1" ht="8.25" customHeight="1">
      <c r="H7" s="97"/>
      <c r="I7" s="191"/>
      <c r="J7" s="98"/>
      <c r="K7" s="101"/>
      <c r="L7" s="191"/>
    </row>
    <row r="8" spans="8:12" s="94" customFormat="1" ht="8.25" customHeight="1">
      <c r="H8" s="102"/>
      <c r="J8" s="110"/>
      <c r="K8" s="101"/>
      <c r="L8" s="101"/>
    </row>
    <row r="9" spans="8:12" s="94" customFormat="1" ht="8.25" customHeight="1">
      <c r="H9" s="102"/>
      <c r="K9" s="111"/>
      <c r="L9" s="190" t="s">
        <v>111</v>
      </c>
    </row>
    <row r="10" spans="8:12" s="94" customFormat="1" ht="8.25" customHeight="1">
      <c r="H10" s="102"/>
      <c r="J10" s="110"/>
      <c r="K10" s="101"/>
      <c r="L10" s="191"/>
    </row>
    <row r="11" spans="6:12" s="94" customFormat="1" ht="8.25" customHeight="1">
      <c r="F11" s="195" t="s">
        <v>112</v>
      </c>
      <c r="G11" s="103"/>
      <c r="H11" s="102"/>
      <c r="J11" s="110"/>
      <c r="K11" s="101"/>
      <c r="L11" s="96"/>
    </row>
    <row r="12" spans="5:12" s="94" customFormat="1" ht="8.25" customHeight="1">
      <c r="E12" s="97"/>
      <c r="F12" s="196"/>
      <c r="H12" s="102"/>
      <c r="J12" s="110"/>
      <c r="K12" s="112"/>
      <c r="L12" s="190" t="s">
        <v>113</v>
      </c>
    </row>
    <row r="13" spans="5:12" s="94" customFormat="1" ht="8.25" customHeight="1">
      <c r="E13" s="102"/>
      <c r="H13" s="102"/>
      <c r="J13" s="101"/>
      <c r="L13" s="191"/>
    </row>
    <row r="14" spans="5:12" s="94" customFormat="1" ht="8.25" customHeight="1">
      <c r="E14" s="102"/>
      <c r="H14" s="102"/>
      <c r="J14" s="101"/>
      <c r="L14" s="96"/>
    </row>
    <row r="15" spans="5:12" s="94" customFormat="1" ht="8.25" customHeight="1">
      <c r="E15" s="102"/>
      <c r="H15" s="102"/>
      <c r="J15" s="101"/>
      <c r="L15" s="190" t="s">
        <v>114</v>
      </c>
    </row>
    <row r="16" spans="1:12" s="94" customFormat="1" ht="8.25" customHeight="1">
      <c r="A16" s="190" t="s">
        <v>115</v>
      </c>
      <c r="B16" s="113"/>
      <c r="C16" s="195" t="s">
        <v>116</v>
      </c>
      <c r="D16" s="99"/>
      <c r="E16" s="102"/>
      <c r="H16" s="103"/>
      <c r="I16" s="190" t="s">
        <v>117</v>
      </c>
      <c r="J16" s="111"/>
      <c r="K16" s="97"/>
      <c r="L16" s="191"/>
    </row>
    <row r="17" spans="1:11" s="94" customFormat="1" ht="8.25" customHeight="1">
      <c r="A17" s="191"/>
      <c r="B17" s="96"/>
      <c r="C17" s="196"/>
      <c r="E17" s="102"/>
      <c r="I17" s="191"/>
      <c r="K17" s="102"/>
    </row>
    <row r="18" spans="5:12" s="94" customFormat="1" ht="8.25" customHeight="1">
      <c r="E18" s="102"/>
      <c r="I18" s="96"/>
      <c r="K18" s="103"/>
      <c r="L18" s="190" t="s">
        <v>118</v>
      </c>
    </row>
    <row r="19" spans="5:12" s="94" customFormat="1" ht="8.25" customHeight="1">
      <c r="E19" s="102"/>
      <c r="L19" s="191"/>
    </row>
    <row r="20" spans="5:9" s="94" customFormat="1" ht="8.25" customHeight="1">
      <c r="E20" s="102"/>
      <c r="I20" s="190" t="s">
        <v>119</v>
      </c>
    </row>
    <row r="21" spans="5:9" s="94" customFormat="1" ht="8.25" customHeight="1">
      <c r="E21" s="102"/>
      <c r="F21" s="101"/>
      <c r="G21" s="110"/>
      <c r="H21" s="97"/>
      <c r="I21" s="191"/>
    </row>
    <row r="22" spans="4:12" ht="3.75" customHeight="1">
      <c r="D22" s="94"/>
      <c r="E22" s="103"/>
      <c r="F22" s="99"/>
      <c r="G22" s="99"/>
      <c r="H22" s="102"/>
      <c r="I22" s="94"/>
      <c r="J22" s="94"/>
      <c r="K22" s="94"/>
      <c r="L22" s="94"/>
    </row>
    <row r="23" spans="4:12" ht="3.75" customHeight="1">
      <c r="D23" s="94"/>
      <c r="E23" s="94"/>
      <c r="F23" s="94"/>
      <c r="G23" s="94"/>
      <c r="H23" s="102"/>
      <c r="I23" s="94"/>
      <c r="J23" s="94"/>
      <c r="K23" s="94"/>
      <c r="L23" s="94"/>
    </row>
    <row r="24" spans="4:12" ht="8.25" customHeight="1">
      <c r="D24" s="94"/>
      <c r="E24" s="94"/>
      <c r="F24" s="94"/>
      <c r="G24" s="94"/>
      <c r="H24" s="103"/>
      <c r="I24" s="190" t="s">
        <v>120</v>
      </c>
      <c r="K24" s="94"/>
      <c r="L24" s="94"/>
    </row>
    <row r="25" spans="4:12" ht="8.25" customHeight="1">
      <c r="D25" s="94"/>
      <c r="E25" s="94"/>
      <c r="G25" s="94"/>
      <c r="H25" s="94"/>
      <c r="I25" s="191"/>
      <c r="K25" s="94"/>
      <c r="L25" s="94"/>
    </row>
    <row r="26" spans="4:9" ht="13.5">
      <c r="D26" s="94"/>
      <c r="E26" s="94"/>
      <c r="G26" s="94"/>
      <c r="H26" s="94"/>
      <c r="I26" s="94"/>
    </row>
  </sheetData>
  <sheetProtection/>
  <mergeCells count="15">
    <mergeCell ref="L18:L19"/>
    <mergeCell ref="I20:I21"/>
    <mergeCell ref="I24:I25"/>
    <mergeCell ref="F11:F12"/>
    <mergeCell ref="L12:L13"/>
    <mergeCell ref="L15:L16"/>
    <mergeCell ref="A16:A17"/>
    <mergeCell ref="C16:C17"/>
    <mergeCell ref="I16:I17"/>
    <mergeCell ref="B3:C4"/>
    <mergeCell ref="E3:H4"/>
    <mergeCell ref="L3:L4"/>
    <mergeCell ref="I6:I7"/>
    <mergeCell ref="L6:L7"/>
    <mergeCell ref="L9:L10"/>
  </mergeCells>
  <hyperlinks>
    <hyperlink ref="M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5.57421875" style="33" customWidth="1"/>
    <col min="2" max="9" width="8.421875" style="33" customWidth="1"/>
    <col min="10" max="10" width="8.421875" style="6" customWidth="1"/>
    <col min="11" max="11" width="9.8515625" style="6" bestFit="1" customWidth="1"/>
    <col min="12" max="16384" width="9.00390625" style="6" customWidth="1"/>
  </cols>
  <sheetData>
    <row r="1" spans="1:11" ht="15" thickBot="1">
      <c r="A1" s="1" t="s">
        <v>121</v>
      </c>
      <c r="B1" s="2"/>
      <c r="C1" s="50"/>
      <c r="D1" s="50"/>
      <c r="E1" s="50"/>
      <c r="F1" s="50"/>
      <c r="G1" s="50"/>
      <c r="H1" s="50"/>
      <c r="I1" s="50"/>
      <c r="J1" s="4" t="s">
        <v>122</v>
      </c>
      <c r="K1" s="209" t="s">
        <v>242</v>
      </c>
    </row>
    <row r="2" spans="1:11" s="11" customFormat="1" ht="20.25" customHeight="1">
      <c r="A2" s="114"/>
      <c r="B2" s="115" t="s">
        <v>123</v>
      </c>
      <c r="C2" s="8" t="s">
        <v>124</v>
      </c>
      <c r="D2" s="8" t="s">
        <v>125</v>
      </c>
      <c r="E2" s="8" t="s">
        <v>126</v>
      </c>
      <c r="F2" s="8" t="s">
        <v>127</v>
      </c>
      <c r="G2" s="8" t="s">
        <v>128</v>
      </c>
      <c r="H2" s="8" t="s">
        <v>129</v>
      </c>
      <c r="I2" s="8" t="s">
        <v>130</v>
      </c>
      <c r="J2" s="9" t="s">
        <v>131</v>
      </c>
      <c r="K2" s="51"/>
    </row>
    <row r="3" spans="1:11" s="11" customFormat="1" ht="27" customHeight="1" thickBot="1">
      <c r="A3" s="116" t="s">
        <v>132</v>
      </c>
      <c r="B3" s="117">
        <v>1</v>
      </c>
      <c r="C3" s="118">
        <v>1</v>
      </c>
      <c r="D3" s="116">
        <v>7</v>
      </c>
      <c r="E3" s="116">
        <v>25</v>
      </c>
      <c r="F3" s="116">
        <v>89</v>
      </c>
      <c r="G3" s="116">
        <v>27</v>
      </c>
      <c r="H3" s="116">
        <v>16</v>
      </c>
      <c r="I3" s="116">
        <v>50</v>
      </c>
      <c r="J3" s="118">
        <v>216</v>
      </c>
      <c r="K3" s="42"/>
    </row>
    <row r="4" spans="1:11" s="11" customFormat="1" ht="13.5">
      <c r="A4" s="33"/>
      <c r="B4" s="33"/>
      <c r="C4" s="33"/>
      <c r="D4" s="33"/>
      <c r="E4" s="33"/>
      <c r="F4" s="33"/>
      <c r="G4" s="33"/>
      <c r="H4" s="33"/>
      <c r="I4" s="33"/>
      <c r="J4" s="34" t="s">
        <v>133</v>
      </c>
      <c r="K4" s="42"/>
    </row>
    <row r="5" spans="1:11" s="11" customFormat="1" ht="13.5">
      <c r="A5" s="33"/>
      <c r="B5" s="33"/>
      <c r="C5" s="33"/>
      <c r="D5" s="33"/>
      <c r="E5" s="33"/>
      <c r="F5" s="33"/>
      <c r="G5" s="33"/>
      <c r="H5" s="33"/>
      <c r="I5" s="33"/>
      <c r="J5" s="46"/>
      <c r="K5" s="42"/>
    </row>
    <row r="6" spans="1:11" s="11" customFormat="1" ht="13.5">
      <c r="A6" s="33"/>
      <c r="B6" s="33"/>
      <c r="C6" s="33"/>
      <c r="D6" s="33"/>
      <c r="E6" s="33"/>
      <c r="F6" s="33"/>
      <c r="G6" s="33"/>
      <c r="H6" s="33"/>
      <c r="I6" s="33"/>
      <c r="J6" s="46"/>
      <c r="K6" s="42"/>
    </row>
    <row r="7" spans="1:11" s="11" customFormat="1" ht="13.5">
      <c r="A7" s="33"/>
      <c r="B7" s="33"/>
      <c r="C7" s="33"/>
      <c r="D7" s="33"/>
      <c r="E7" s="33"/>
      <c r="F7" s="33"/>
      <c r="G7" s="33"/>
      <c r="H7" s="33"/>
      <c r="I7" s="33"/>
      <c r="J7" s="6"/>
      <c r="K7" s="119"/>
    </row>
    <row r="8" spans="1:11" s="11" customFormat="1" ht="13.5">
      <c r="A8" s="33"/>
      <c r="B8" s="33"/>
      <c r="C8" s="33"/>
      <c r="D8" s="33"/>
      <c r="E8" s="33"/>
      <c r="F8" s="33"/>
      <c r="G8" s="33"/>
      <c r="H8" s="33"/>
      <c r="I8" s="33"/>
      <c r="J8" s="6"/>
      <c r="K8" s="119"/>
    </row>
    <row r="9" spans="1:11" s="11" customFormat="1" ht="13.5">
      <c r="A9" s="33"/>
      <c r="B9" s="33"/>
      <c r="C9" s="33"/>
      <c r="D9" s="33"/>
      <c r="E9" s="33"/>
      <c r="F9" s="33"/>
      <c r="G9" s="33"/>
      <c r="H9" s="33"/>
      <c r="I9" s="33"/>
      <c r="J9" s="6"/>
      <c r="K9" s="119"/>
    </row>
    <row r="10" spans="1:11" s="11" customFormat="1" ht="13.5">
      <c r="A10" s="33"/>
      <c r="B10" s="33"/>
      <c r="C10" s="33"/>
      <c r="D10" s="33"/>
      <c r="E10" s="33"/>
      <c r="F10" s="33"/>
      <c r="G10" s="33"/>
      <c r="H10" s="33"/>
      <c r="I10" s="33"/>
      <c r="J10" s="6"/>
      <c r="K10" s="119"/>
    </row>
    <row r="11" spans="1:11" s="11" customFormat="1" ht="13.5">
      <c r="A11" s="33"/>
      <c r="B11" s="33"/>
      <c r="C11" s="33"/>
      <c r="D11" s="33"/>
      <c r="E11" s="33"/>
      <c r="F11" s="33"/>
      <c r="G11" s="33"/>
      <c r="H11" s="33"/>
      <c r="I11" s="33"/>
      <c r="J11" s="6"/>
      <c r="K11" s="119"/>
    </row>
    <row r="12" spans="1:11" s="11" customFormat="1" ht="13.5">
      <c r="A12" s="33"/>
      <c r="B12" s="33"/>
      <c r="C12" s="33"/>
      <c r="D12" s="33"/>
      <c r="E12" s="33"/>
      <c r="F12" s="33"/>
      <c r="G12" s="33"/>
      <c r="H12" s="33"/>
      <c r="I12" s="33"/>
      <c r="J12" s="6"/>
      <c r="K12" s="119"/>
    </row>
  </sheetData>
  <sheetProtection/>
  <hyperlinks>
    <hyperlink ref="K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1.00390625" style="33" customWidth="1"/>
    <col min="2" max="6" width="12.28125" style="33" customWidth="1"/>
    <col min="7" max="7" width="12.28125" style="6" customWidth="1"/>
    <col min="8" max="16384" width="9.00390625" style="6" customWidth="1"/>
  </cols>
  <sheetData>
    <row r="1" spans="1:8" ht="15" thickBot="1">
      <c r="A1" s="1" t="s">
        <v>134</v>
      </c>
      <c r="B1" s="120"/>
      <c r="G1" s="46"/>
      <c r="H1" s="209" t="s">
        <v>242</v>
      </c>
    </row>
    <row r="2" spans="1:8" s="11" customFormat="1" ht="13.5">
      <c r="A2" s="168" t="s">
        <v>1</v>
      </c>
      <c r="B2" s="168" t="s">
        <v>16</v>
      </c>
      <c r="C2" s="170" t="s">
        <v>135</v>
      </c>
      <c r="D2" s="179" t="s">
        <v>136</v>
      </c>
      <c r="E2" s="168"/>
      <c r="F2" s="172" t="s">
        <v>137</v>
      </c>
      <c r="G2" s="179" t="s">
        <v>138</v>
      </c>
      <c r="H2" s="44"/>
    </row>
    <row r="3" spans="1:8" s="54" customFormat="1" ht="13.5">
      <c r="A3" s="169"/>
      <c r="B3" s="169"/>
      <c r="C3" s="171"/>
      <c r="D3" s="121" t="s">
        <v>23</v>
      </c>
      <c r="E3" s="121" t="s">
        <v>24</v>
      </c>
      <c r="F3" s="173"/>
      <c r="G3" s="180"/>
      <c r="H3" s="122"/>
    </row>
    <row r="4" spans="1:8" s="11" customFormat="1" ht="15" customHeight="1">
      <c r="A4" s="123">
        <v>22</v>
      </c>
      <c r="B4" s="124">
        <v>73</v>
      </c>
      <c r="C4" s="125">
        <v>51</v>
      </c>
      <c r="D4" s="125">
        <v>1</v>
      </c>
      <c r="E4" s="125">
        <v>12</v>
      </c>
      <c r="F4" s="125">
        <v>32</v>
      </c>
      <c r="G4" s="125">
        <v>74137</v>
      </c>
      <c r="H4" s="44"/>
    </row>
    <row r="5" spans="1:7" s="46" customFormat="1" ht="15" customHeight="1">
      <c r="A5" s="123">
        <v>23</v>
      </c>
      <c r="B5" s="124">
        <v>110</v>
      </c>
      <c r="C5" s="125">
        <v>89</v>
      </c>
      <c r="D5" s="125">
        <v>3</v>
      </c>
      <c r="E5" s="125">
        <v>14</v>
      </c>
      <c r="F5" s="125">
        <v>35</v>
      </c>
      <c r="G5" s="125">
        <v>209685</v>
      </c>
    </row>
    <row r="6" spans="1:7" s="46" customFormat="1" ht="15" customHeight="1">
      <c r="A6" s="123">
        <v>24</v>
      </c>
      <c r="B6" s="124">
        <v>84</v>
      </c>
      <c r="C6" s="125">
        <v>67</v>
      </c>
      <c r="D6" s="125">
        <v>3</v>
      </c>
      <c r="E6" s="125">
        <v>13</v>
      </c>
      <c r="F6" s="125">
        <v>34</v>
      </c>
      <c r="G6" s="125">
        <v>197110</v>
      </c>
    </row>
    <row r="7" spans="1:7" s="46" customFormat="1" ht="15" customHeight="1">
      <c r="A7" s="123">
        <v>25</v>
      </c>
      <c r="B7" s="124">
        <v>120</v>
      </c>
      <c r="C7" s="125">
        <v>70</v>
      </c>
      <c r="D7" s="125">
        <v>5</v>
      </c>
      <c r="E7" s="125">
        <v>17</v>
      </c>
      <c r="F7" s="125">
        <v>18</v>
      </c>
      <c r="G7" s="125">
        <v>174121</v>
      </c>
    </row>
    <row r="8" spans="1:8" ht="15" customHeight="1" thickBot="1">
      <c r="A8" s="126">
        <v>26</v>
      </c>
      <c r="B8" s="127">
        <v>98</v>
      </c>
      <c r="C8" s="128">
        <v>63</v>
      </c>
      <c r="D8" s="128">
        <v>4</v>
      </c>
      <c r="E8" s="128">
        <v>18</v>
      </c>
      <c r="F8" s="128">
        <v>31</v>
      </c>
      <c r="G8" s="128">
        <v>164935</v>
      </c>
      <c r="H8" s="46"/>
    </row>
    <row r="9" spans="1:8" ht="13.5">
      <c r="A9" s="33" t="s">
        <v>139</v>
      </c>
      <c r="G9" s="34" t="s">
        <v>133</v>
      </c>
      <c r="H9" s="46"/>
    </row>
    <row r="10" spans="7:8" ht="13.5">
      <c r="G10" s="46"/>
      <c r="H10" s="46"/>
    </row>
    <row r="11" spans="7:8" ht="13.5">
      <c r="G11" s="46"/>
      <c r="H11" s="46"/>
    </row>
    <row r="12" spans="7:8" ht="13.5">
      <c r="G12" s="46"/>
      <c r="H12" s="46"/>
    </row>
    <row r="13" spans="4:8" ht="13.5">
      <c r="D13" s="66"/>
      <c r="G13" s="46"/>
      <c r="H13" s="46"/>
    </row>
  </sheetData>
  <sheetProtection/>
  <mergeCells count="6">
    <mergeCell ref="A2:A3"/>
    <mergeCell ref="B2:B3"/>
    <mergeCell ref="C2:C3"/>
    <mergeCell ref="D2:E2"/>
    <mergeCell ref="F2:F3"/>
    <mergeCell ref="G2:G3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中原 琴美</dc:creator>
  <cp:keywords/>
  <dc:description/>
  <cp:lastModifiedBy>中原 琴美</cp:lastModifiedBy>
  <dcterms:created xsi:type="dcterms:W3CDTF">2015-05-18T02:09:48Z</dcterms:created>
  <dcterms:modified xsi:type="dcterms:W3CDTF">2015-08-03T02:55:50Z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