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7905" activeTab="0"/>
  </bookViews>
  <sheets>
    <sheet name="目次" sheetId="1" r:id="rId1"/>
    <sheet name="106" sheetId="2" r:id="rId2"/>
    <sheet name="107" sheetId="3" r:id="rId3"/>
    <sheet name="109" sheetId="4" r:id="rId4"/>
    <sheet name="110" sheetId="5" r:id="rId5"/>
    <sheet name="111" sheetId="6" r:id="rId6"/>
    <sheet name="112" sheetId="7" r:id="rId7"/>
    <sheet name="114" sheetId="8" r:id="rId8"/>
    <sheet name="115" sheetId="9" r:id="rId9"/>
    <sheet name="115-2" sheetId="10" r:id="rId10"/>
    <sheet name="115-3" sheetId="11" r:id="rId11"/>
    <sheet name="115-4" sheetId="12" r:id="rId12"/>
  </sheets>
  <definedNames>
    <definedName name="_xlnm.Print_Area" localSheetId="1">'106'!$A$1:$G$9</definedName>
    <definedName name="_xlnm.Print_Area" localSheetId="2">'107'!$A$1:$L$10</definedName>
    <definedName name="_xlnm.Print_Area" localSheetId="3">'109'!$A$1:$E$6</definedName>
    <definedName name="_xlnm.Print_Area" localSheetId="4">'110'!$A$1:$M$9</definedName>
    <definedName name="_xlnm.Print_Area" localSheetId="5">'111'!$A$1:$K$38</definedName>
    <definedName name="_xlnm.Print_Area" localSheetId="6">'112'!$A$1:$P$22</definedName>
    <definedName name="_xlnm.Print_Area" localSheetId="7">'114'!$A$1:$I$18</definedName>
    <definedName name="_xlnm.Print_Area" localSheetId="8">'115'!$A$1:$C$38</definedName>
    <definedName name="_xlnm.Print_Area" localSheetId="9">'115-2'!$A$1:$S$16</definedName>
    <definedName name="_xlnm.Print_Area" localSheetId="10">'115-3'!$A$1:$I$10</definedName>
    <definedName name="_xlnm.Print_Area" localSheetId="11">'115-4'!$A$1:$I$9</definedName>
  </definedNames>
  <calcPr fullCalcOnLoad="1"/>
</workbook>
</file>

<file path=xl/comments11.xml><?xml version="1.0" encoding="utf-8"?>
<comments xmlns="http://schemas.openxmlformats.org/spreadsheetml/2006/main">
  <authors>
    <author>ic90553</author>
  </authors>
  <commentList>
    <comment ref="I2" authorId="0">
      <text>
        <r>
          <rPr>
            <b/>
            <sz val="9"/>
            <color indexed="10"/>
            <rFont val="ＭＳ Ｐゴシック"/>
            <family val="3"/>
          </rPr>
          <t>統計表の数値(実数値）</t>
        </r>
        <r>
          <rPr>
            <sz val="9"/>
            <color indexed="10"/>
            <rFont val="ＭＳ Ｐゴシック"/>
            <family val="3"/>
          </rPr>
          <t xml:space="preserve">
</t>
        </r>
      </text>
    </comment>
    <comment ref="E2" authorId="0">
      <text>
        <r>
          <rPr>
            <sz val="9"/>
            <color indexed="10"/>
            <rFont val="ＭＳ Ｐゴシック"/>
            <family val="3"/>
          </rPr>
          <t>統計表の数値(実数値）</t>
        </r>
        <r>
          <rPr>
            <sz val="9"/>
            <rFont val="ＭＳ Ｐゴシック"/>
            <family val="3"/>
          </rPr>
          <t xml:space="preserve">
</t>
        </r>
      </text>
    </comment>
  </commentList>
</comments>
</file>

<file path=xl/sharedStrings.xml><?xml version="1.0" encoding="utf-8"?>
<sst xmlns="http://schemas.openxmlformats.org/spreadsheetml/2006/main" count="447" uniqueCount="239">
  <si>
    <t>106 一般職業紹介の状況</t>
  </si>
  <si>
    <t>年度</t>
  </si>
  <si>
    <t>新規求人数</t>
  </si>
  <si>
    <t>新規求職者数</t>
  </si>
  <si>
    <t>就職者数</t>
  </si>
  <si>
    <t>年度計</t>
  </si>
  <si>
    <t>月平均</t>
  </si>
  <si>
    <t>年度計</t>
  </si>
  <si>
    <t>資料：飯田公共職業安定所　</t>
  </si>
  <si>
    <t>107 雇用保険受給者の状況</t>
  </si>
  <si>
    <t>（単位(支給金額) 千円）</t>
  </si>
  <si>
    <t>受給資格決定</t>
  </si>
  <si>
    <t>一般雇用保険受給者</t>
  </si>
  <si>
    <t>短期雇用特例被保険者</t>
  </si>
  <si>
    <t>高年者求職者給付金</t>
  </si>
  <si>
    <t>総数</t>
  </si>
  <si>
    <t>男</t>
  </si>
  <si>
    <t>女</t>
  </si>
  <si>
    <t>※実人員(月平均)</t>
  </si>
  <si>
    <t>保険金</t>
  </si>
  <si>
    <t>受給者数</t>
  </si>
  <si>
    <t>支給金額</t>
  </si>
  <si>
    <t>支給額</t>
  </si>
  <si>
    <t>資料：飯田公共職業安定所</t>
  </si>
  <si>
    <t>109 中高年齢者職業紹介の状況</t>
  </si>
  <si>
    <t>平成26年4月1日～平成27年3月31日</t>
  </si>
  <si>
    <t>区　　　分</t>
  </si>
  <si>
    <t>45～54歳</t>
  </si>
  <si>
    <t>55歳～</t>
  </si>
  <si>
    <t>求職者数
（新規）</t>
  </si>
  <si>
    <t>就職率</t>
  </si>
  <si>
    <t>（％）</t>
  </si>
  <si>
    <t>112 労働災害発生状況</t>
  </si>
  <si>
    <t>年</t>
  </si>
  <si>
    <t>総数</t>
  </si>
  <si>
    <t>製造業</t>
  </si>
  <si>
    <t>土石採取業</t>
  </si>
  <si>
    <t>建設業</t>
  </si>
  <si>
    <t>運輸貨物業</t>
  </si>
  <si>
    <t>林業</t>
  </si>
  <si>
    <t>その他事業</t>
  </si>
  <si>
    <t>事故の内訳</t>
  </si>
  <si>
    <t>墜落、転落</t>
  </si>
  <si>
    <t>転倒　　　　　</t>
  </si>
  <si>
    <t>激突</t>
  </si>
  <si>
    <t>飛来、落下</t>
  </si>
  <si>
    <t>崩壊、倒壊</t>
  </si>
  <si>
    <t>激突され</t>
  </si>
  <si>
    <t>は さ ま れ、巻き込まれ</t>
  </si>
  <si>
    <t>切れ、こすれ</t>
  </si>
  <si>
    <t>交通事故</t>
  </si>
  <si>
    <t>動作の反動、無理な動作等</t>
  </si>
  <si>
    <t>その他</t>
  </si>
  <si>
    <t>構成比（％）</t>
  </si>
  <si>
    <r>
      <t>資料：飯田労働基準監督署　</t>
    </r>
    <r>
      <rPr>
        <sz val="10.5"/>
        <rFont val="ＭＳ Ｐ明朝"/>
        <family val="1"/>
      </rPr>
      <t>労災・安衛課　安全係</t>
    </r>
  </si>
  <si>
    <t>※ 飯田市及び下伊那郡内で発生した労働者死傷病報告による休業4日以上の災害件数である。</t>
  </si>
  <si>
    <t>　　（ ）内数字は死亡者数で内数である。</t>
  </si>
  <si>
    <t>115-1　勤労青少年ホーム・勤労者体育センターの状況</t>
  </si>
  <si>
    <t>【施設の概要】</t>
  </si>
  <si>
    <t>１　飯田市勤労青少年ホーム</t>
  </si>
  <si>
    <t>所在地　</t>
  </si>
  <si>
    <t>:</t>
  </si>
  <si>
    <t>飯田市松尾明7443-1</t>
  </si>
  <si>
    <t>開館年月日　</t>
  </si>
  <si>
    <t>敷地面積　　</t>
  </si>
  <si>
    <t xml:space="preserve">3,880㎡ (飯田勤労者体育センター　体育館含む) </t>
  </si>
  <si>
    <t>建築面積　　</t>
  </si>
  <si>
    <t>552.12㎡</t>
  </si>
  <si>
    <t>建築延床面積</t>
  </si>
  <si>
    <t>775.12㎡</t>
  </si>
  <si>
    <t>構造</t>
  </si>
  <si>
    <t>鉄骨造２階建</t>
  </si>
  <si>
    <t>工費</t>
  </si>
  <si>
    <t>81,730千円</t>
  </si>
  <si>
    <t>職員数</t>
  </si>
  <si>
    <t>３人　内訳 (館長1､指導員1､事務職員1（いずれも臨時職員)）</t>
  </si>
  <si>
    <t>施設の規模</t>
  </si>
  <si>
    <t>事務室 (29.16㎡)　　音楽室 (48.60㎡) 　料理教室 (48.60㎡)　</t>
  </si>
  <si>
    <t>談話コーナー (38.88㎡)　　講習室 (48.60㎡)　　軽運動室 (77.76㎡)　</t>
  </si>
  <si>
    <t>図書コーナー (27.83㎡)　　集会室 (59.62㎡)　　和室　２室 (66.91㎡)</t>
  </si>
  <si>
    <t>利用者会室 (19.71㎡)　　その他</t>
  </si>
  <si>
    <t>２　飯田勤労者体育センター (管理棟)</t>
  </si>
  <si>
    <t>所在地</t>
  </si>
  <si>
    <t>飯田市松尾明7444-2</t>
  </si>
  <si>
    <t>開館年月日</t>
  </si>
  <si>
    <t>469.80㎡</t>
  </si>
  <si>
    <t>鉄骨造平屋建</t>
  </si>
  <si>
    <t>48,400千円</t>
  </si>
  <si>
    <t>３　飯田勤労者体育センター (第１体育館)</t>
  </si>
  <si>
    <t xml:space="preserve">飯田市松尾明7444-2 </t>
  </si>
  <si>
    <t xml:space="preserve">1,345.11㎡ </t>
  </si>
  <si>
    <t>鉄骨造鉄板葺平屋建</t>
  </si>
  <si>
    <t xml:space="preserve">         </t>
  </si>
  <si>
    <t>78,100千円</t>
  </si>
  <si>
    <t xml:space="preserve">        </t>
  </si>
  <si>
    <t>４　飯田勤労者体育センター (第２体育館)</t>
  </si>
  <si>
    <t>飯田市松尾明7443-1</t>
  </si>
  <si>
    <t>483.84㎡</t>
  </si>
  <si>
    <t>鉄骨造平屋建　</t>
  </si>
  <si>
    <t>47,250千円</t>
  </si>
  <si>
    <t>115-2 勤労青少年ホーム登録者数</t>
  </si>
  <si>
    <t>各年4月1日現在</t>
  </si>
  <si>
    <t>年齢</t>
  </si>
  <si>
    <t>30歳
以上</t>
  </si>
  <si>
    <t>年度</t>
  </si>
  <si>
    <t>16</t>
  </si>
  <si>
    <t>17</t>
  </si>
  <si>
    <t>18</t>
  </si>
  <si>
    <t>19</t>
  </si>
  <si>
    <t>20</t>
  </si>
  <si>
    <t>21</t>
  </si>
  <si>
    <t>22</t>
  </si>
  <si>
    <t>23</t>
  </si>
  <si>
    <t>24</t>
  </si>
  <si>
    <t>25</t>
  </si>
  <si>
    <t>26</t>
  </si>
  <si>
    <t>27</t>
  </si>
  <si>
    <t>28</t>
  </si>
  <si>
    <t>29</t>
  </si>
  <si>
    <t>計</t>
  </si>
  <si>
    <t>性別</t>
  </si>
  <si>
    <t>-</t>
  </si>
  <si>
    <t>資料：飯田市公民館青少年ホーム</t>
  </si>
  <si>
    <t>115-3 勤労青少年ホーム・勤労者体育センター利用者数</t>
  </si>
  <si>
    <t>勤労青少年ホーム</t>
  </si>
  <si>
    <t>勤労者体育センター</t>
  </si>
  <si>
    <t>登録者</t>
  </si>
  <si>
    <t>その他の</t>
  </si>
  <si>
    <t>利用者</t>
  </si>
  <si>
    <t>115-4 勤労青少年ホーム事業実施状況</t>
  </si>
  <si>
    <t>講座</t>
  </si>
  <si>
    <t>グループ</t>
  </si>
  <si>
    <t>行事</t>
  </si>
  <si>
    <t>講座数</t>
  </si>
  <si>
    <t>回数</t>
  </si>
  <si>
    <t>人数</t>
  </si>
  <si>
    <t>グループ数</t>
  </si>
  <si>
    <t>H労働　目次</t>
  </si>
  <si>
    <t>106一般職業紹介の状況</t>
  </si>
  <si>
    <t>107雇用保険受給者の状況</t>
  </si>
  <si>
    <t>109中高年齢者職業紹介の状況</t>
  </si>
  <si>
    <t>110法別労働組合及び組合員数</t>
  </si>
  <si>
    <t>111労働組合法適用組合の産業及び組合員数</t>
  </si>
  <si>
    <t>112労働災害発生状況</t>
  </si>
  <si>
    <t>114一般財団法人飯田勤労者共済会</t>
  </si>
  <si>
    <t>115-1勤労者青少年ホーム・体育センター施設概要</t>
  </si>
  <si>
    <t>115-2勤労者青少年ホーム・体育センター登録者数</t>
  </si>
  <si>
    <t>115-3勤労者青少年ホーム・体育センター利用者数</t>
  </si>
  <si>
    <t>115-4勤労者青少年ホーム・体育センター事業実施状況</t>
  </si>
  <si>
    <t>資料：産業振興課労政係</t>
  </si>
  <si>
    <t>※飯田市の労働組合法適用組合の数値</t>
  </si>
  <si>
    <t>-</t>
  </si>
  <si>
    <t>-</t>
  </si>
  <si>
    <t>分類不能</t>
  </si>
  <si>
    <t>サービス業</t>
  </si>
  <si>
    <t>医療・福祉</t>
  </si>
  <si>
    <t>教育・学習支援業</t>
  </si>
  <si>
    <t>x</t>
  </si>
  <si>
    <t>x</t>
  </si>
  <si>
    <t>ｘ</t>
  </si>
  <si>
    <t>生活関連・サービス業</t>
  </si>
  <si>
    <t>宿泊業・飲食サービス</t>
  </si>
  <si>
    <t>学術研究・技術サービス</t>
  </si>
  <si>
    <t>不動産業・物品賃貸</t>
  </si>
  <si>
    <t>金融・保険業</t>
  </si>
  <si>
    <t>卸・小売業</t>
  </si>
  <si>
    <t>運輸業</t>
  </si>
  <si>
    <t>情報通信業</t>
  </si>
  <si>
    <t>電気・ガス</t>
  </si>
  <si>
    <t>製造業</t>
  </si>
  <si>
    <t>建設業</t>
  </si>
  <si>
    <t>農林業</t>
  </si>
  <si>
    <t>(6,613)</t>
  </si>
  <si>
    <t>(55)</t>
  </si>
  <si>
    <t>＜産業別＞</t>
  </si>
  <si>
    <t>組　合　員　数</t>
  </si>
  <si>
    <t>組　合　数</t>
  </si>
  <si>
    <t>産業別</t>
  </si>
  <si>
    <t>各年6月30日現在</t>
  </si>
  <si>
    <t>　(2)産業別</t>
  </si>
  <si>
    <t>※労働組合法適用組合の数値</t>
  </si>
  <si>
    <t>国公営</t>
  </si>
  <si>
    <t>x</t>
  </si>
  <si>
    <t>1,000人以上</t>
  </si>
  <si>
    <t>500～999人</t>
  </si>
  <si>
    <t>300～499人</t>
  </si>
  <si>
    <t>100～299人</t>
  </si>
  <si>
    <t>30～99人</t>
  </si>
  <si>
    <t>29人以下</t>
  </si>
  <si>
    <t>(9,231)</t>
  </si>
  <si>
    <t>(73)</t>
  </si>
  <si>
    <t>＜規模別＞</t>
  </si>
  <si>
    <t>組合員数</t>
  </si>
  <si>
    <t>組合数</t>
  </si>
  <si>
    <t>規模別</t>
  </si>
  <si>
    <t>各年6月30日現在</t>
  </si>
  <si>
    <t>　(1)規模別</t>
  </si>
  <si>
    <t>111　産業・規模別労働組合数及び組合員数</t>
  </si>
  <si>
    <t>ｘ</t>
  </si>
  <si>
    <t>-</t>
  </si>
  <si>
    <t>組合
員数</t>
  </si>
  <si>
    <t>組合数</t>
  </si>
  <si>
    <t>組合数</t>
  </si>
  <si>
    <t>地方公務員法</t>
  </si>
  <si>
    <t>国家公務員法</t>
  </si>
  <si>
    <t>地公労法</t>
  </si>
  <si>
    <t>特労法</t>
  </si>
  <si>
    <t>労働組合法</t>
  </si>
  <si>
    <t>年</t>
  </si>
  <si>
    <t>各年6月30日現在</t>
  </si>
  <si>
    <t>110 法別労働組合及び組合員数</t>
  </si>
  <si>
    <t>事業所数</t>
  </si>
  <si>
    <t>会　　員　　数　 (人)</t>
  </si>
  <si>
    <t>（各年）</t>
  </si>
  <si>
    <t>会員数</t>
  </si>
  <si>
    <t>4月1日現在</t>
  </si>
  <si>
    <t>各年4月1日現在</t>
  </si>
  <si>
    <t>加入状況</t>
  </si>
  <si>
    <t>経　　費</t>
  </si>
  <si>
    <t>一般財団法人飯田勤労者共済会　　平成25年４月１日名称変更　</t>
  </si>
  <si>
    <t>財団法人 飯田勤労者共済会　平成4年4月1日組織及び名称変更</t>
  </si>
  <si>
    <t>飯伊勤労者共済会</t>
  </si>
  <si>
    <t>昭和53年4月1日飯田市と下伊那郡全町村の互助会が合併</t>
  </si>
  <si>
    <t>飯伊勤労者互助会</t>
  </si>
  <si>
    <t>昭和48年11月1日</t>
  </si>
  <si>
    <t>飯田勤労者互助会</t>
  </si>
  <si>
    <t>設　　立</t>
  </si>
  <si>
    <t>飯田、下伊那郡内の事業所に従事する勤労者及び事業主の福利厚生事業の推進</t>
  </si>
  <si>
    <t>目　　的</t>
  </si>
  <si>
    <t>114 一般財団法人飯田勤労者共済会</t>
  </si>
  <si>
    <t>目　次</t>
  </si>
  <si>
    <t>-</t>
  </si>
  <si>
    <t>15</t>
  </si>
  <si>
    <r>
      <t>資料：産業振興課</t>
    </r>
    <r>
      <rPr>
        <sz val="11"/>
        <color indexed="8"/>
        <rFont val="ＭＳ Ｐ明朝"/>
        <family val="1"/>
      </rPr>
      <t>労政係</t>
    </r>
  </si>
  <si>
    <r>
      <t>昭和63年</t>
    </r>
    <r>
      <rPr>
        <sz val="11"/>
        <color indexed="8"/>
        <rFont val="ＭＳ Ｐ明朝"/>
        <family val="1"/>
      </rPr>
      <t>4月1日名称変更</t>
    </r>
  </si>
  <si>
    <r>
      <t>入会金：１人当たり2</t>
    </r>
    <r>
      <rPr>
        <sz val="11"/>
        <color indexed="8"/>
        <rFont val="ＭＳ Ｐ明朝"/>
        <family val="1"/>
      </rPr>
      <t>00円　　会費：月額１人当たり300円</t>
    </r>
  </si>
  <si>
    <r>
      <t>負担金：１人当たり年3</t>
    </r>
    <r>
      <rPr>
        <sz val="11"/>
        <color indexed="8"/>
        <rFont val="ＭＳ Ｐ明朝"/>
        <family val="1"/>
      </rPr>
      <t>00円　</t>
    </r>
  </si>
  <si>
    <r>
      <t>資料：産業振興課</t>
    </r>
    <r>
      <rPr>
        <sz val="11"/>
        <color indexed="8"/>
        <rFont val="ＭＳ Ｐ明朝"/>
        <family val="1"/>
      </rPr>
      <t>労政係　</t>
    </r>
  </si>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</sst>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
    <numFmt numFmtId="178" formatCode="0_);\(0\)"/>
    <numFmt numFmtId="179" formatCode="0_);[Red]\(0\)"/>
    <numFmt numFmtId="180" formatCode="0.0_ "/>
    <numFmt numFmtId="181" formatCode="0.0"/>
  </numFmts>
  <fonts count="81">
    <font>
      <sz val="11"/>
      <color theme="1"/>
      <name val="Calibri"/>
      <family val="3"/>
    </font>
    <font>
      <sz val="11"/>
      <color indexed="8"/>
      <name val="ＭＳ Ｐゴシック"/>
      <family val="3"/>
    </font>
    <font>
      <sz val="6"/>
      <name val="ＭＳ Ｐゴシック"/>
      <family val="3"/>
    </font>
    <font>
      <sz val="10.5"/>
      <name val="ＭＳ Ｐ明朝"/>
      <family val="1"/>
    </font>
    <font>
      <sz val="12"/>
      <name val="ＭＳ Ｐゴシック"/>
      <family val="3"/>
    </font>
    <font>
      <sz val="6"/>
      <name val="ＭＳ Ｐ明朝"/>
      <family val="1"/>
    </font>
    <font>
      <sz val="11"/>
      <name val="ＭＳ Ｐゴシック"/>
      <family val="3"/>
    </font>
    <font>
      <sz val="11"/>
      <name val="ＭＳ Ｐ明朝"/>
      <family val="1"/>
    </font>
    <font>
      <sz val="12"/>
      <name val="ＭＳ Ｐ明朝"/>
      <family val="1"/>
    </font>
    <font>
      <sz val="14"/>
      <name val="ＭＳ Ｐゴシック"/>
      <family val="3"/>
    </font>
    <font>
      <sz val="14"/>
      <name val="ＭＳ Ｐ明朝"/>
      <family val="1"/>
    </font>
    <font>
      <sz val="10.5"/>
      <name val="ＭＳ Ｐゴシック"/>
      <family val="3"/>
    </font>
    <font>
      <sz val="9"/>
      <name val="ＭＳ Ｐ明朝"/>
      <family val="1"/>
    </font>
    <font>
      <sz val="14"/>
      <name val="HGS創英角ｺﾞｼｯｸUB"/>
      <family val="3"/>
    </font>
    <font>
      <sz val="11"/>
      <name val="ＭＳ 明朝"/>
      <family val="1"/>
    </font>
    <font>
      <sz val="10"/>
      <name val="ＭＳ Ｐ明朝"/>
      <family val="1"/>
    </font>
    <font>
      <sz val="6"/>
      <name val="ＭＳ 明朝"/>
      <family val="1"/>
    </font>
    <font>
      <sz val="10"/>
      <name val="FG丸ｺﾞｼｯｸ体Ca-L"/>
      <family val="3"/>
    </font>
    <font>
      <sz val="10"/>
      <name val="ＭＳ Ｐゴシック"/>
      <family val="3"/>
    </font>
    <font>
      <b/>
      <sz val="9"/>
      <color indexed="10"/>
      <name val="ＭＳ Ｐゴシック"/>
      <family val="3"/>
    </font>
    <font>
      <sz val="9"/>
      <color indexed="10"/>
      <name val="ＭＳ Ｐゴシック"/>
      <family val="3"/>
    </font>
    <font>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5"/>
      <color indexed="8"/>
      <name val="ＭＳ Ｐ明朝"/>
      <family val="1"/>
    </font>
    <font>
      <sz val="11"/>
      <color indexed="8"/>
      <name val="ＭＳ Ｐ明朝"/>
      <family val="1"/>
    </font>
    <font>
      <sz val="10.5"/>
      <color indexed="8"/>
      <name val="ＭＳ Ｐゴシック"/>
      <family val="3"/>
    </font>
    <font>
      <sz val="10.5"/>
      <color indexed="10"/>
      <name val="ＭＳ Ｐ明朝"/>
      <family val="1"/>
    </font>
    <font>
      <u val="single"/>
      <sz val="12"/>
      <color indexed="30"/>
      <name val="ＭＳ Ｐゴシック"/>
      <family val="3"/>
    </font>
    <font>
      <u val="single"/>
      <sz val="14"/>
      <color indexed="30"/>
      <name val="ＭＳ Ｐゴシック"/>
      <family val="3"/>
    </font>
    <font>
      <sz val="12"/>
      <color indexed="8"/>
      <name val="ＭＳ Ｐゴシック"/>
      <family val="3"/>
    </font>
    <font>
      <sz val="12"/>
      <color indexed="8"/>
      <name val="ＭＳ Ｐ明朝"/>
      <family val="1"/>
    </font>
    <font>
      <u val="single"/>
      <sz val="12"/>
      <color indexed="30"/>
      <name val="ＭＳ Ｐ明朝"/>
      <family val="1"/>
    </font>
    <font>
      <u val="single"/>
      <sz val="12"/>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theme="1"/>
      <name val="ＭＳ Ｐ明朝"/>
      <family val="1"/>
    </font>
    <font>
      <sz val="11"/>
      <color theme="1"/>
      <name val="ＭＳ Ｐ明朝"/>
      <family val="1"/>
    </font>
    <font>
      <sz val="10.5"/>
      <color theme="1"/>
      <name val="ＭＳ Ｐゴシック"/>
      <family val="3"/>
    </font>
    <font>
      <sz val="11"/>
      <color theme="1"/>
      <name val="ＭＳ Ｐゴシック"/>
      <family val="3"/>
    </font>
    <font>
      <sz val="10"/>
      <name val="Calibri"/>
      <family val="3"/>
    </font>
    <font>
      <sz val="10.5"/>
      <color rgb="FFFF0000"/>
      <name val="ＭＳ Ｐ明朝"/>
      <family val="1"/>
    </font>
    <font>
      <u val="single"/>
      <sz val="12"/>
      <color theme="10"/>
      <name val="Calibri"/>
      <family val="3"/>
    </font>
    <font>
      <u val="single"/>
      <sz val="14"/>
      <color theme="10"/>
      <name val="Calibri"/>
      <family val="3"/>
    </font>
    <font>
      <sz val="12"/>
      <color theme="1"/>
      <name val="ＭＳ Ｐゴシック"/>
      <family val="3"/>
    </font>
    <font>
      <sz val="12"/>
      <color theme="1"/>
      <name val="ＭＳ Ｐ明朝"/>
      <family val="1"/>
    </font>
    <font>
      <u val="single"/>
      <sz val="12"/>
      <color theme="10"/>
      <name val="ＭＳ Ｐ明朝"/>
      <family val="1"/>
    </font>
    <font>
      <u val="single"/>
      <sz val="12"/>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style="medium"/>
      <bottom style="thin"/>
    </border>
    <border>
      <left/>
      <right style="thin"/>
      <top style="medium"/>
      <bottom style="thin"/>
    </border>
    <border>
      <left/>
      <right/>
      <top style="medium"/>
      <bottom style="thin"/>
    </border>
    <border>
      <left style="thin"/>
      <right/>
      <top/>
      <bottom style="thin"/>
    </border>
    <border>
      <left style="thin"/>
      <right style="thin"/>
      <top/>
      <bottom style="thin"/>
    </border>
    <border>
      <left/>
      <right style="thin"/>
      <top style="thin"/>
      <bottom/>
    </border>
    <border>
      <left style="thin"/>
      <right style="hair"/>
      <top style="thin"/>
      <bottom style="hair"/>
    </border>
    <border>
      <left style="hair"/>
      <right style="hair"/>
      <top style="thin"/>
      <bottom style="hair"/>
    </border>
    <border>
      <left style="hair"/>
      <right/>
      <top style="thin"/>
      <bottom style="hair"/>
    </border>
    <border>
      <left/>
      <right style="thin"/>
      <top/>
      <bottom/>
    </border>
    <border>
      <left style="thin"/>
      <right style="hair"/>
      <top style="hair"/>
      <bottom style="hair"/>
    </border>
    <border>
      <left style="hair"/>
      <right style="hair"/>
      <top style="hair"/>
      <bottom style="hair"/>
    </border>
    <border>
      <left style="hair"/>
      <right/>
      <top style="hair"/>
      <bottom style="hair"/>
    </border>
    <border>
      <left/>
      <right style="thin"/>
      <top/>
      <bottom style="medium"/>
    </border>
    <border>
      <left style="thin"/>
      <right style="hair"/>
      <top style="hair"/>
      <bottom style="medium"/>
    </border>
    <border>
      <left style="hair"/>
      <right style="hair"/>
      <top style="hair"/>
      <bottom style="medium"/>
    </border>
    <border>
      <left style="hair"/>
      <right/>
      <top style="hair"/>
      <bottom style="medium"/>
    </border>
    <border>
      <left/>
      <right/>
      <top/>
      <bottom style="thin"/>
    </border>
    <border>
      <left style="thin"/>
      <right style="thin"/>
      <top style="thin"/>
      <bottom/>
    </border>
    <border>
      <left style="thin"/>
      <right style="thin"/>
      <top style="medium"/>
      <bottom style="thin"/>
    </border>
    <border>
      <left style="thin"/>
      <right style="hair"/>
      <top/>
      <bottom style="hair"/>
    </border>
    <border>
      <left style="hair"/>
      <right style="hair"/>
      <top/>
      <bottom style="hair"/>
    </border>
    <border>
      <left style="thin"/>
      <right style="thin"/>
      <top style="hair"/>
      <bottom style="hair"/>
    </border>
    <border>
      <left style="thin"/>
      <right style="thin"/>
      <top style="hair"/>
      <bottom style="medium"/>
    </border>
    <border>
      <left/>
      <right/>
      <top style="medium"/>
      <bottom/>
    </border>
    <border>
      <left style="thin"/>
      <right style="thin"/>
      <top/>
      <bottom/>
    </border>
    <border>
      <left/>
      <right/>
      <top style="thin"/>
      <bottom/>
    </border>
    <border>
      <left style="thin"/>
      <right/>
      <top style="thin"/>
      <bottom style="thin"/>
    </border>
    <border>
      <left style="thin"/>
      <right style="thin"/>
      <top style="thin"/>
      <bottom style="thin"/>
    </border>
    <border>
      <left style="medium"/>
      <right/>
      <top style="medium"/>
      <bottom style="thin"/>
    </border>
    <border>
      <left/>
      <right style="thin"/>
      <top style="thin"/>
      <bottom style="thin"/>
    </border>
    <border>
      <left/>
      <right style="thin"/>
      <top/>
      <bottom style="thin"/>
    </border>
    <border>
      <left/>
      <right style="thin"/>
      <top style="medium"/>
      <bottom/>
    </border>
    <border>
      <left style="thin"/>
      <right/>
      <top/>
      <bottom/>
    </border>
    <border>
      <left style="thin"/>
      <right/>
      <top style="medium"/>
      <bottom/>
    </border>
    <border>
      <left style="thin"/>
      <right style="thin"/>
      <top/>
      <bottom style="medium"/>
    </border>
    <border>
      <left style="thin"/>
      <right/>
      <top/>
      <bottom style="medium"/>
    </border>
    <border>
      <left/>
      <right/>
      <top style="thin"/>
      <bottom style="thin"/>
    </border>
    <border>
      <left style="thin"/>
      <right/>
      <top style="thin"/>
      <bottom/>
    </border>
    <border>
      <left style="thin"/>
      <right style="thin"/>
      <top style="medium"/>
      <bottom/>
    </border>
    <border>
      <left style="thin"/>
      <right style="thin"/>
      <top>
        <color indexed="63"/>
      </top>
      <bottom style="hair"/>
    </border>
  </borders>
  <cellStyleXfs count="7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3" fillId="0" borderId="0" applyFont="0" applyFill="0" applyBorder="0" applyAlignment="0" applyProtection="0"/>
    <xf numFmtId="38" fontId="17"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 fillId="0" borderId="0">
      <alignment vertical="center"/>
      <protection/>
    </xf>
    <xf numFmtId="0" fontId="3" fillId="0" borderId="0">
      <alignment/>
      <protection/>
    </xf>
    <xf numFmtId="0" fontId="0" fillId="0" borderId="0">
      <alignment vertical="center"/>
      <protection/>
    </xf>
    <xf numFmtId="0" fontId="17" fillId="0" borderId="0">
      <alignment/>
      <protection/>
    </xf>
    <xf numFmtId="0" fontId="3" fillId="0" borderId="0">
      <alignment/>
      <protection/>
    </xf>
    <xf numFmtId="0" fontId="3" fillId="0" borderId="0">
      <alignment/>
      <protection/>
    </xf>
    <xf numFmtId="0" fontId="3" fillId="0" borderId="0">
      <alignment/>
      <protection/>
    </xf>
    <xf numFmtId="0" fontId="14"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332">
    <xf numFmtId="0" fontId="0" fillId="0" borderId="0" xfId="0" applyFont="1" applyAlignment="1">
      <alignment vertical="center"/>
    </xf>
    <xf numFmtId="0" fontId="4" fillId="0" borderId="0" xfId="69" applyFont="1" applyFill="1">
      <alignment/>
      <protection/>
    </xf>
    <xf numFmtId="0" fontId="3" fillId="0" borderId="0" xfId="69" applyFont="1" applyFill="1">
      <alignment/>
      <protection/>
    </xf>
    <xf numFmtId="0" fontId="3" fillId="0" borderId="10" xfId="69" applyFont="1" applyFill="1" applyBorder="1" applyAlignment="1">
      <alignment horizontal="right"/>
      <protection/>
    </xf>
    <xf numFmtId="0" fontId="7" fillId="0" borderId="0" xfId="65" applyFont="1">
      <alignment vertical="center"/>
      <protection/>
    </xf>
    <xf numFmtId="0" fontId="3" fillId="0" borderId="11" xfId="69" applyFont="1" applyFill="1" applyBorder="1" applyAlignment="1">
      <alignment horizontal="centerContinuous"/>
      <protection/>
    </xf>
    <xf numFmtId="0" fontId="3" fillId="0" borderId="12" xfId="69" applyFont="1" applyFill="1" applyBorder="1" applyAlignment="1">
      <alignment horizontal="centerContinuous"/>
      <protection/>
    </xf>
    <xf numFmtId="0" fontId="3" fillId="0" borderId="13" xfId="69" applyFont="1" applyFill="1" applyBorder="1" applyAlignment="1">
      <alignment horizontal="centerContinuous"/>
      <protection/>
    </xf>
    <xf numFmtId="0" fontId="3" fillId="0" borderId="14" xfId="69" applyFont="1" applyFill="1" applyBorder="1" applyAlignment="1">
      <alignment horizontal="center"/>
      <protection/>
    </xf>
    <xf numFmtId="0" fontId="3" fillId="0" borderId="15" xfId="69" applyFont="1" applyFill="1" applyBorder="1" applyAlignment="1">
      <alignment horizontal="center"/>
      <protection/>
    </xf>
    <xf numFmtId="0" fontId="8" fillId="0" borderId="16" xfId="69" applyFont="1" applyFill="1" applyBorder="1" applyAlignment="1">
      <alignment horizontal="center"/>
      <protection/>
    </xf>
    <xf numFmtId="38" fontId="8" fillId="0" borderId="17" xfId="52" applyFont="1" applyFill="1" applyBorder="1" applyAlignment="1">
      <alignment/>
    </xf>
    <xf numFmtId="38" fontId="8" fillId="0" borderId="18" xfId="52" applyFont="1" applyFill="1" applyBorder="1" applyAlignment="1">
      <alignment/>
    </xf>
    <xf numFmtId="38" fontId="8" fillId="0" borderId="19" xfId="52" applyFont="1" applyFill="1" applyBorder="1" applyAlignment="1">
      <alignment/>
    </xf>
    <xf numFmtId="0" fontId="8" fillId="0" borderId="20" xfId="69" applyFont="1" applyFill="1" applyBorder="1" applyAlignment="1">
      <alignment horizontal="center"/>
      <protection/>
    </xf>
    <xf numFmtId="38" fontId="8" fillId="0" borderId="21" xfId="52" applyFont="1" applyFill="1" applyBorder="1" applyAlignment="1">
      <alignment/>
    </xf>
    <xf numFmtId="38" fontId="8" fillId="0" borderId="22" xfId="52" applyFont="1" applyFill="1" applyBorder="1" applyAlignment="1">
      <alignment/>
    </xf>
    <xf numFmtId="38" fontId="8" fillId="0" borderId="23" xfId="52" applyFont="1" applyFill="1" applyBorder="1" applyAlignment="1">
      <alignment/>
    </xf>
    <xf numFmtId="0" fontId="4" fillId="0" borderId="24" xfId="69" applyFont="1" applyFill="1" applyBorder="1" applyAlignment="1">
      <alignment horizontal="center"/>
      <protection/>
    </xf>
    <xf numFmtId="38" fontId="4" fillId="0" borderId="25" xfId="52" applyFont="1" applyFill="1" applyBorder="1" applyAlignment="1">
      <alignment/>
    </xf>
    <xf numFmtId="38" fontId="4" fillId="0" borderId="26" xfId="52" applyFont="1" applyFill="1" applyBorder="1" applyAlignment="1">
      <alignment/>
    </xf>
    <xf numFmtId="38" fontId="4" fillId="0" borderId="27" xfId="52" applyFont="1" applyFill="1" applyBorder="1" applyAlignment="1">
      <alignment/>
    </xf>
    <xf numFmtId="0" fontId="3" fillId="0" borderId="0" xfId="69" applyFont="1" applyFill="1" applyBorder="1" applyAlignment="1">
      <alignment horizontal="right"/>
      <protection/>
    </xf>
    <xf numFmtId="0" fontId="6" fillId="0" borderId="0" xfId="65" applyFont="1">
      <alignment vertical="center"/>
      <protection/>
    </xf>
    <xf numFmtId="0" fontId="9" fillId="0" borderId="0" xfId="70" applyFont="1" applyFill="1">
      <alignment/>
      <protection/>
    </xf>
    <xf numFmtId="0" fontId="10" fillId="0" borderId="0" xfId="70" applyFont="1" applyFill="1">
      <alignment/>
      <protection/>
    </xf>
    <xf numFmtId="0" fontId="10" fillId="0" borderId="10" xfId="70" applyFont="1" applyFill="1" applyBorder="1" applyAlignment="1">
      <alignment horizontal="right"/>
      <protection/>
    </xf>
    <xf numFmtId="0" fontId="7" fillId="0" borderId="10" xfId="70" applyFont="1" applyFill="1" applyBorder="1" applyAlignment="1">
      <alignment horizontal="right"/>
      <protection/>
    </xf>
    <xf numFmtId="0" fontId="8" fillId="0" borderId="11" xfId="70" applyFont="1" applyFill="1" applyBorder="1" applyAlignment="1">
      <alignment horizontal="centerContinuous"/>
      <protection/>
    </xf>
    <xf numFmtId="0" fontId="8" fillId="0" borderId="13" xfId="70" applyFont="1" applyFill="1" applyBorder="1" applyAlignment="1">
      <alignment horizontal="centerContinuous" shrinkToFit="1"/>
      <protection/>
    </xf>
    <xf numFmtId="0" fontId="8" fillId="0" borderId="11" xfId="70" applyFont="1" applyFill="1" applyBorder="1" applyAlignment="1">
      <alignment horizontal="centerContinuous" shrinkToFit="1"/>
      <protection/>
    </xf>
    <xf numFmtId="0" fontId="8" fillId="0" borderId="14" xfId="70" applyFont="1" applyFill="1" applyBorder="1" applyAlignment="1">
      <alignment horizontal="centerContinuous"/>
      <protection/>
    </xf>
    <xf numFmtId="0" fontId="8" fillId="0" borderId="28" xfId="70" applyFont="1" applyFill="1" applyBorder="1" applyAlignment="1">
      <alignment horizontal="centerContinuous"/>
      <protection/>
    </xf>
    <xf numFmtId="0" fontId="8" fillId="0" borderId="29" xfId="70" applyFont="1" applyFill="1" applyBorder="1" applyAlignment="1">
      <alignment horizontal="center"/>
      <protection/>
    </xf>
    <xf numFmtId="0" fontId="8" fillId="0" borderId="14" xfId="70" applyFont="1" applyFill="1" applyBorder="1" applyAlignment="1">
      <alignment horizontal="center"/>
      <protection/>
    </xf>
    <xf numFmtId="0" fontId="8" fillId="0" borderId="0" xfId="70" applyFont="1" applyFill="1" applyBorder="1" applyAlignment="1">
      <alignment horizontal="center" vertical="center"/>
      <protection/>
    </xf>
    <xf numFmtId="38" fontId="8" fillId="0" borderId="17" xfId="52" applyFont="1" applyFill="1" applyBorder="1" applyAlignment="1">
      <alignment vertical="center"/>
    </xf>
    <xf numFmtId="38" fontId="8" fillId="0" borderId="18" xfId="52" applyFont="1" applyFill="1" applyBorder="1" applyAlignment="1">
      <alignment vertical="center"/>
    </xf>
    <xf numFmtId="38" fontId="8" fillId="0" borderId="18" xfId="52" applyNumberFormat="1" applyFont="1" applyFill="1" applyBorder="1" applyAlignment="1">
      <alignment horizontal="right" vertical="center"/>
    </xf>
    <xf numFmtId="38" fontId="8" fillId="0" borderId="18" xfId="70" applyNumberFormat="1" applyFont="1" applyFill="1" applyBorder="1" applyAlignment="1">
      <alignment horizontal="right" vertical="center"/>
      <protection/>
    </xf>
    <xf numFmtId="38" fontId="8" fillId="0" borderId="19" xfId="70" applyNumberFormat="1" applyFont="1" applyFill="1" applyBorder="1" applyAlignment="1">
      <alignment horizontal="right" vertical="center"/>
      <protection/>
    </xf>
    <xf numFmtId="38" fontId="8" fillId="0" borderId="21" xfId="52" applyFont="1" applyFill="1" applyBorder="1" applyAlignment="1">
      <alignment vertical="center"/>
    </xf>
    <xf numFmtId="38" fontId="8" fillId="0" borderId="22" xfId="52" applyFont="1" applyFill="1" applyBorder="1" applyAlignment="1">
      <alignment vertical="center"/>
    </xf>
    <xf numFmtId="38" fontId="8" fillId="0" borderId="22" xfId="52" applyNumberFormat="1" applyFont="1" applyFill="1" applyBorder="1" applyAlignment="1">
      <alignment horizontal="right" vertical="center"/>
    </xf>
    <xf numFmtId="38" fontId="8" fillId="0" borderId="22" xfId="70" applyNumberFormat="1" applyFont="1" applyFill="1" applyBorder="1" applyAlignment="1">
      <alignment horizontal="right" vertical="center"/>
      <protection/>
    </xf>
    <xf numFmtId="38" fontId="8" fillId="0" borderId="23" xfId="70" applyNumberFormat="1" applyFont="1" applyFill="1" applyBorder="1" applyAlignment="1">
      <alignment horizontal="right" vertical="center"/>
      <protection/>
    </xf>
    <xf numFmtId="0" fontId="4" fillId="0" borderId="10" xfId="70" applyFont="1" applyFill="1" applyBorder="1" applyAlignment="1">
      <alignment horizontal="center" vertical="center"/>
      <protection/>
    </xf>
    <xf numFmtId="38" fontId="4" fillId="0" borderId="25" xfId="52" applyFont="1" applyFill="1" applyBorder="1" applyAlignment="1">
      <alignment vertical="center"/>
    </xf>
    <xf numFmtId="38" fontId="4" fillId="0" borderId="26" xfId="52" applyFont="1" applyFill="1" applyBorder="1" applyAlignment="1">
      <alignment vertical="center"/>
    </xf>
    <xf numFmtId="38" fontId="4" fillId="0" borderId="26" xfId="52" applyNumberFormat="1" applyFont="1" applyFill="1" applyBorder="1" applyAlignment="1">
      <alignment horizontal="right" vertical="center"/>
    </xf>
    <xf numFmtId="38" fontId="4" fillId="0" borderId="26" xfId="70" applyNumberFormat="1" applyFont="1" applyFill="1" applyBorder="1" applyAlignment="1">
      <alignment horizontal="right" vertical="center"/>
      <protection/>
    </xf>
    <xf numFmtId="38" fontId="4" fillId="0" borderId="27" xfId="70" applyNumberFormat="1" applyFont="1" applyFill="1" applyBorder="1" applyAlignment="1">
      <alignment horizontal="right" vertical="center"/>
      <protection/>
    </xf>
    <xf numFmtId="0" fontId="10" fillId="0" borderId="0" xfId="70" applyFont="1" applyFill="1" applyBorder="1" applyAlignment="1">
      <alignment horizontal="right"/>
      <protection/>
    </xf>
    <xf numFmtId="0" fontId="8" fillId="0" borderId="0" xfId="70" applyFont="1" applyFill="1" applyBorder="1" applyAlignment="1">
      <alignment horizontal="right"/>
      <protection/>
    </xf>
    <xf numFmtId="0" fontId="4" fillId="0" borderId="0" xfId="70" applyFont="1" applyFill="1">
      <alignment/>
      <protection/>
    </xf>
    <xf numFmtId="0" fontId="3" fillId="0" borderId="0" xfId="70" applyFont="1" applyFill="1">
      <alignment/>
      <protection/>
    </xf>
    <xf numFmtId="58" fontId="3" fillId="0" borderId="0" xfId="70" applyNumberFormat="1" applyFont="1" applyFill="1">
      <alignment/>
      <protection/>
    </xf>
    <xf numFmtId="58" fontId="3" fillId="0" borderId="0" xfId="70" applyNumberFormat="1" applyFont="1" applyFill="1" applyAlignment="1">
      <alignment horizontal="right"/>
      <protection/>
    </xf>
    <xf numFmtId="0" fontId="8" fillId="0" borderId="30" xfId="70" applyFont="1" applyFill="1" applyBorder="1" applyAlignment="1">
      <alignment horizontal="center" vertical="center"/>
      <protection/>
    </xf>
    <xf numFmtId="0" fontId="8" fillId="0" borderId="11" xfId="70" applyFont="1" applyFill="1" applyBorder="1" applyAlignment="1">
      <alignment horizontal="center" vertical="center"/>
      <protection/>
    </xf>
    <xf numFmtId="0" fontId="3" fillId="0" borderId="0" xfId="71" applyFont="1">
      <alignment/>
      <protection/>
    </xf>
    <xf numFmtId="0" fontId="8" fillId="0" borderId="10" xfId="70" applyFont="1" applyFill="1" applyBorder="1" applyAlignment="1">
      <alignment horizontal="distributed"/>
      <protection/>
    </xf>
    <xf numFmtId="38" fontId="8" fillId="0" borderId="24" xfId="52" applyFont="1" applyFill="1" applyBorder="1" applyAlignment="1">
      <alignment/>
    </xf>
    <xf numFmtId="176" fontId="8" fillId="0" borderId="25" xfId="43" applyNumberFormat="1" applyFont="1" applyFill="1" applyBorder="1" applyAlignment="1">
      <alignment/>
    </xf>
    <xf numFmtId="176" fontId="8" fillId="0" borderId="26" xfId="43" applyNumberFormat="1" applyFont="1" applyFill="1" applyBorder="1" applyAlignment="1">
      <alignment/>
    </xf>
    <xf numFmtId="176" fontId="8" fillId="0" borderId="27" xfId="43" applyNumberFormat="1" applyFont="1" applyFill="1" applyBorder="1" applyAlignment="1">
      <alignment/>
    </xf>
    <xf numFmtId="38" fontId="3" fillId="0" borderId="0" xfId="70" applyNumberFormat="1" applyFont="1" applyFill="1">
      <alignment/>
      <protection/>
    </xf>
    <xf numFmtId="0" fontId="3" fillId="0" borderId="0" xfId="70" applyFont="1" applyFill="1" applyBorder="1" applyAlignment="1">
      <alignment horizontal="right"/>
      <protection/>
    </xf>
    <xf numFmtId="0" fontId="3" fillId="0" borderId="0" xfId="71" applyFont="1" applyFill="1">
      <alignment/>
      <protection/>
    </xf>
    <xf numFmtId="38" fontId="3" fillId="0" borderId="0" xfId="71" applyNumberFormat="1" applyFont="1" applyFill="1">
      <alignment/>
      <protection/>
    </xf>
    <xf numFmtId="176" fontId="0" fillId="0" borderId="0" xfId="43" applyNumberFormat="1" applyFont="1" applyAlignment="1">
      <alignment vertical="center"/>
    </xf>
    <xf numFmtId="176" fontId="6" fillId="0" borderId="0" xfId="43" applyNumberFormat="1" applyFont="1" applyAlignment="1">
      <alignment vertical="center"/>
    </xf>
    <xf numFmtId="9" fontId="6" fillId="0" borderId="0" xfId="43" applyFont="1" applyAlignment="1">
      <alignment vertical="center"/>
    </xf>
    <xf numFmtId="0" fontId="4" fillId="0" borderId="0" xfId="66" applyFont="1" applyFill="1">
      <alignment/>
      <protection/>
    </xf>
    <xf numFmtId="0" fontId="3" fillId="0" borderId="10" xfId="66" applyFont="1" applyFill="1" applyBorder="1">
      <alignment/>
      <protection/>
    </xf>
    <xf numFmtId="0" fontId="3" fillId="0" borderId="0" xfId="66" applyFont="1" applyFill="1">
      <alignment/>
      <protection/>
    </xf>
    <xf numFmtId="0" fontId="8" fillId="0" borderId="13" xfId="66" applyFont="1" applyFill="1" applyBorder="1" applyAlignment="1">
      <alignment horizontal="centerContinuous" vertical="center"/>
      <protection/>
    </xf>
    <xf numFmtId="0" fontId="8" fillId="0" borderId="11" xfId="66" applyFont="1" applyFill="1" applyBorder="1" applyAlignment="1">
      <alignment horizontal="centerContinuous" vertical="center"/>
      <protection/>
    </xf>
    <xf numFmtId="0" fontId="8" fillId="0" borderId="12" xfId="66" applyFont="1" applyFill="1" applyBorder="1" applyAlignment="1">
      <alignment horizontal="centerContinuous" vertical="center"/>
      <protection/>
    </xf>
    <xf numFmtId="0" fontId="8" fillId="0" borderId="0" xfId="66" applyFont="1" applyFill="1">
      <alignment/>
      <protection/>
    </xf>
    <xf numFmtId="0" fontId="8" fillId="0" borderId="20" xfId="66" applyFont="1" applyFill="1" applyBorder="1" applyAlignment="1">
      <alignment horizontal="center"/>
      <protection/>
    </xf>
    <xf numFmtId="0" fontId="8" fillId="0" borderId="17" xfId="66" applyFont="1" applyFill="1" applyBorder="1">
      <alignment/>
      <protection/>
    </xf>
    <xf numFmtId="177" fontId="8" fillId="0" borderId="18" xfId="66" applyNumberFormat="1" applyFont="1" applyFill="1" applyBorder="1" applyAlignment="1">
      <alignment horizontal="right"/>
      <protection/>
    </xf>
    <xf numFmtId="0" fontId="8" fillId="0" borderId="18" xfId="66" applyNumberFormat="1" applyFont="1" applyFill="1" applyBorder="1">
      <alignment/>
      <protection/>
    </xf>
    <xf numFmtId="0" fontId="8" fillId="0" borderId="18" xfId="66" applyFont="1" applyFill="1" applyBorder="1" applyAlignment="1">
      <alignment horizontal="right"/>
      <protection/>
    </xf>
    <xf numFmtId="0" fontId="8" fillId="0" borderId="18" xfId="66" applyFont="1" applyFill="1" applyBorder="1">
      <alignment/>
      <protection/>
    </xf>
    <xf numFmtId="0" fontId="8" fillId="0" borderId="21" xfId="66" applyFont="1" applyFill="1" applyBorder="1">
      <alignment/>
      <protection/>
    </xf>
    <xf numFmtId="177" fontId="8" fillId="0" borderId="22" xfId="66" applyNumberFormat="1" applyFont="1" applyFill="1" applyBorder="1" applyAlignment="1">
      <alignment horizontal="right"/>
      <protection/>
    </xf>
    <xf numFmtId="0" fontId="8" fillId="0" borderId="22" xfId="66" applyNumberFormat="1" applyFont="1" applyFill="1" applyBorder="1">
      <alignment/>
      <protection/>
    </xf>
    <xf numFmtId="0" fontId="8" fillId="0" borderId="22" xfId="66" applyFont="1" applyFill="1" applyBorder="1" applyAlignment="1">
      <alignment horizontal="right"/>
      <protection/>
    </xf>
    <xf numFmtId="0" fontId="8" fillId="0" borderId="22" xfId="66" applyFont="1" applyFill="1" applyBorder="1">
      <alignment/>
      <protection/>
    </xf>
    <xf numFmtId="0" fontId="8" fillId="0" borderId="0" xfId="66" applyFont="1" applyFill="1" applyBorder="1">
      <alignment/>
      <protection/>
    </xf>
    <xf numFmtId="177" fontId="8" fillId="0" borderId="22" xfId="66" applyNumberFormat="1" applyFont="1" applyFill="1" applyBorder="1">
      <alignment/>
      <protection/>
    </xf>
    <xf numFmtId="178" fontId="3" fillId="0" borderId="0" xfId="66" applyNumberFormat="1" applyFont="1" applyFill="1">
      <alignment/>
      <protection/>
    </xf>
    <xf numFmtId="0" fontId="4" fillId="0" borderId="25" xfId="66" applyFont="1" applyFill="1" applyBorder="1">
      <alignment/>
      <protection/>
    </xf>
    <xf numFmtId="177" fontId="4" fillId="0" borderId="26" xfId="66" applyNumberFormat="1" applyFont="1" applyFill="1" applyBorder="1" applyAlignment="1">
      <alignment horizontal="right"/>
      <protection/>
    </xf>
    <xf numFmtId="0" fontId="4" fillId="0" borderId="26" xfId="66" applyFont="1" applyFill="1" applyBorder="1">
      <alignment/>
      <protection/>
    </xf>
    <xf numFmtId="178" fontId="11" fillId="0" borderId="0" xfId="66" applyNumberFormat="1" applyFont="1" applyFill="1">
      <alignment/>
      <protection/>
    </xf>
    <xf numFmtId="0" fontId="11" fillId="0" borderId="0" xfId="66" applyFont="1" applyFill="1">
      <alignment/>
      <protection/>
    </xf>
    <xf numFmtId="0" fontId="8" fillId="0" borderId="31" xfId="66" applyFont="1" applyFill="1" applyBorder="1" applyAlignment="1">
      <alignment horizontal="right" vertical="center"/>
      <protection/>
    </xf>
    <xf numFmtId="177" fontId="8" fillId="0" borderId="32" xfId="66" applyNumberFormat="1" applyFont="1" applyFill="1" applyBorder="1" applyAlignment="1">
      <alignment horizontal="right"/>
      <protection/>
    </xf>
    <xf numFmtId="0" fontId="8" fillId="0" borderId="32" xfId="66" applyFont="1" applyFill="1" applyBorder="1" applyAlignment="1">
      <alignment horizontal="right" vertical="center"/>
      <protection/>
    </xf>
    <xf numFmtId="177" fontId="8" fillId="0" borderId="32" xfId="66" applyNumberFormat="1" applyFont="1" applyFill="1" applyBorder="1" applyAlignment="1">
      <alignment horizontal="right" vertical="center"/>
      <protection/>
    </xf>
    <xf numFmtId="0" fontId="8" fillId="0" borderId="33" xfId="66" applyFont="1" applyFill="1" applyBorder="1" applyAlignment="1">
      <alignment/>
      <protection/>
    </xf>
    <xf numFmtId="0" fontId="8" fillId="0" borderId="21" xfId="66" applyFont="1" applyFill="1" applyBorder="1" applyAlignment="1">
      <alignment horizontal="right"/>
      <protection/>
    </xf>
    <xf numFmtId="177" fontId="8" fillId="0" borderId="22" xfId="66" applyNumberFormat="1" applyFont="1" applyFill="1" applyBorder="1" applyAlignment="1">
      <alignment horizontal="right" vertical="center"/>
      <protection/>
    </xf>
    <xf numFmtId="0" fontId="8" fillId="0" borderId="33" xfId="66" applyFont="1" applyFill="1" applyBorder="1" applyAlignment="1">
      <alignment vertical="top" wrapText="1"/>
      <protection/>
    </xf>
    <xf numFmtId="0" fontId="8" fillId="0" borderId="21" xfId="66" applyFont="1" applyFill="1" applyBorder="1" applyAlignment="1">
      <alignment horizontal="right" vertical="center"/>
      <protection/>
    </xf>
    <xf numFmtId="0" fontId="8" fillId="0" borderId="22" xfId="66" applyFont="1" applyFill="1" applyBorder="1" applyAlignment="1">
      <alignment horizontal="right" vertical="center"/>
      <protection/>
    </xf>
    <xf numFmtId="0" fontId="8" fillId="0" borderId="34" xfId="66" applyFont="1" applyFill="1" applyBorder="1" applyAlignment="1">
      <alignment/>
      <protection/>
    </xf>
    <xf numFmtId="180" fontId="8" fillId="0" borderId="25" xfId="66" applyNumberFormat="1" applyFont="1" applyFill="1" applyBorder="1">
      <alignment/>
      <protection/>
    </xf>
    <xf numFmtId="177" fontId="8" fillId="0" borderId="26" xfId="66" applyNumberFormat="1" applyFont="1" applyFill="1" applyBorder="1" applyAlignment="1">
      <alignment horizontal="right"/>
      <protection/>
    </xf>
    <xf numFmtId="181" fontId="8" fillId="0" borderId="26" xfId="66" applyNumberFormat="1" applyFont="1" applyFill="1" applyBorder="1" applyAlignment="1">
      <alignment horizontal="right"/>
      <protection/>
    </xf>
    <xf numFmtId="181" fontId="3" fillId="0" borderId="0" xfId="66" applyNumberFormat="1" applyFont="1" applyFill="1">
      <alignment/>
      <protection/>
    </xf>
    <xf numFmtId="0" fontId="3" fillId="0" borderId="35" xfId="66" applyFont="1" applyFill="1" applyBorder="1" applyAlignment="1">
      <alignment horizontal="right"/>
      <protection/>
    </xf>
    <xf numFmtId="0" fontId="0" fillId="0" borderId="0" xfId="67">
      <alignment vertical="center"/>
      <protection/>
    </xf>
    <xf numFmtId="0" fontId="68" fillId="0" borderId="0" xfId="67" applyFont="1" applyAlignment="1">
      <alignment horizontal="justify" vertical="center"/>
      <protection/>
    </xf>
    <xf numFmtId="0" fontId="69" fillId="0" borderId="0" xfId="67" applyFont="1">
      <alignment vertical="center"/>
      <protection/>
    </xf>
    <xf numFmtId="0" fontId="70" fillId="0" borderId="0" xfId="67" applyFont="1" applyAlignment="1">
      <alignment horizontal="justify" vertical="center"/>
      <protection/>
    </xf>
    <xf numFmtId="0" fontId="71" fillId="0" borderId="0" xfId="67" applyFont="1">
      <alignment vertical="center"/>
      <protection/>
    </xf>
    <xf numFmtId="0" fontId="68" fillId="0" borderId="0" xfId="67" applyFont="1" applyAlignment="1">
      <alignment horizontal="distributed" vertical="center"/>
      <protection/>
    </xf>
    <xf numFmtId="58" fontId="68" fillId="0" borderId="0" xfId="67" applyNumberFormat="1" applyFont="1" applyAlignment="1">
      <alignment horizontal="justify" vertical="center"/>
      <protection/>
    </xf>
    <xf numFmtId="0" fontId="11" fillId="0" borderId="0" xfId="66" applyFont="1">
      <alignment/>
      <protection/>
    </xf>
    <xf numFmtId="0" fontId="3" fillId="0" borderId="0" xfId="66">
      <alignment/>
      <protection/>
    </xf>
    <xf numFmtId="0" fontId="3" fillId="0" borderId="0" xfId="66" applyFill="1">
      <alignment/>
      <protection/>
    </xf>
    <xf numFmtId="0" fontId="3" fillId="0" borderId="29" xfId="66" applyFont="1" applyBorder="1" applyAlignment="1">
      <alignment horizontal="center" vertical="center"/>
      <protection/>
    </xf>
    <xf numFmtId="0" fontId="3" fillId="0" borderId="15" xfId="66" applyFont="1" applyBorder="1" applyAlignment="1">
      <alignment horizontal="center" vertical="center"/>
      <protection/>
    </xf>
    <xf numFmtId="0" fontId="3" fillId="0" borderId="36" xfId="66" applyFont="1" applyBorder="1" applyAlignment="1">
      <alignment horizontal="center" vertical="center"/>
      <protection/>
    </xf>
    <xf numFmtId="0" fontId="11" fillId="0" borderId="0" xfId="66" applyFont="1" applyAlignment="1">
      <alignment vertical="top"/>
      <protection/>
    </xf>
    <xf numFmtId="0" fontId="3" fillId="0" borderId="0" xfId="66" applyFont="1" applyBorder="1" applyAlignment="1" quotePrefix="1">
      <alignment horizontal="center"/>
      <protection/>
    </xf>
    <xf numFmtId="0" fontId="3" fillId="0" borderId="20" xfId="66" applyFont="1" applyBorder="1" applyAlignment="1" quotePrefix="1">
      <alignment horizontal="center"/>
      <protection/>
    </xf>
    <xf numFmtId="0" fontId="3" fillId="0" borderId="0" xfId="66" applyBorder="1" applyAlignment="1">
      <alignment horizontal="right"/>
      <protection/>
    </xf>
    <xf numFmtId="0" fontId="3" fillId="0" borderId="15" xfId="66" applyFont="1" applyFill="1" applyBorder="1" applyAlignment="1">
      <alignment horizontal="center" vertical="center"/>
      <protection/>
    </xf>
    <xf numFmtId="0" fontId="15" fillId="0" borderId="0" xfId="72" applyFont="1" applyFill="1" applyAlignment="1">
      <alignment vertical="center"/>
      <protection/>
    </xf>
    <xf numFmtId="0" fontId="15" fillId="0" borderId="0" xfId="72" applyFont="1" applyFill="1" applyAlignment="1">
      <alignment/>
      <protection/>
    </xf>
    <xf numFmtId="0" fontId="15" fillId="0" borderId="0" xfId="72" applyFont="1" applyFill="1" applyAlignment="1">
      <alignment horizontal="right" vertical="center"/>
      <protection/>
    </xf>
    <xf numFmtId="38" fontId="18" fillId="0" borderId="0" xfId="54" applyFont="1" applyFill="1" applyBorder="1" applyAlignment="1">
      <alignment horizontal="center"/>
    </xf>
    <xf numFmtId="38" fontId="18" fillId="0" borderId="10" xfId="54" applyFont="1" applyFill="1" applyBorder="1" applyAlignment="1">
      <alignment horizontal="right" vertical="center"/>
    </xf>
    <xf numFmtId="38" fontId="15" fillId="0" borderId="10" xfId="54" applyFont="1" applyFill="1" applyBorder="1" applyAlignment="1">
      <alignment horizontal="right"/>
    </xf>
    <xf numFmtId="0" fontId="72" fillId="0" borderId="24" xfId="72" applyFont="1" applyFill="1" applyBorder="1" applyAlignment="1">
      <alignment horizontal="right" vertical="center"/>
      <protection/>
    </xf>
    <xf numFmtId="0" fontId="15" fillId="0" borderId="10" xfId="72" applyFont="1" applyFill="1" applyBorder="1" applyAlignment="1">
      <alignment/>
      <protection/>
    </xf>
    <xf numFmtId="0" fontId="18" fillId="0" borderId="0" xfId="68" applyFont="1" applyFill="1" applyBorder="1" applyAlignment="1">
      <alignment horizontal="center"/>
      <protection/>
    </xf>
    <xf numFmtId="38" fontId="18" fillId="0" borderId="0" xfId="54" applyFont="1" applyFill="1" applyAlignment="1">
      <alignment horizontal="right" vertical="center"/>
    </xf>
    <xf numFmtId="0" fontId="15" fillId="0" borderId="0" xfId="68" applyFont="1" applyFill="1" applyBorder="1" applyAlignment="1">
      <alignment horizontal="right"/>
      <protection/>
    </xf>
    <xf numFmtId="0" fontId="72" fillId="0" borderId="20" xfId="72" applyFont="1" applyFill="1" applyBorder="1" applyAlignment="1">
      <alignment horizontal="right" vertical="center"/>
      <protection/>
    </xf>
    <xf numFmtId="0" fontId="15" fillId="0" borderId="0" xfId="72" applyFont="1" applyFill="1" applyBorder="1" applyAlignment="1">
      <alignment/>
      <protection/>
    </xf>
    <xf numFmtId="38" fontId="15" fillId="0" borderId="0" xfId="54" applyFont="1" applyFill="1" applyBorder="1" applyAlignment="1">
      <alignment horizontal="right"/>
    </xf>
    <xf numFmtId="38" fontId="15" fillId="0" borderId="0" xfId="54" applyFont="1" applyFill="1" applyBorder="1" applyAlignment="1">
      <alignment/>
    </xf>
    <xf numFmtId="38" fontId="18" fillId="0" borderId="0" xfId="54" applyFont="1" applyFill="1" applyBorder="1" applyAlignment="1">
      <alignment horizontal="right"/>
    </xf>
    <xf numFmtId="0" fontId="15" fillId="0" borderId="0" xfId="68" applyFont="1" applyFill="1" applyBorder="1" applyAlignment="1">
      <alignment horizontal="left"/>
      <protection/>
    </xf>
    <xf numFmtId="0" fontId="15" fillId="0" borderId="0" xfId="68" applyFont="1" applyFill="1" applyBorder="1" applyAlignment="1">
      <alignment horizontal="center"/>
      <protection/>
    </xf>
    <xf numFmtId="0" fontId="18" fillId="0" borderId="0" xfId="72" applyFont="1" applyFill="1" applyBorder="1" applyAlignment="1">
      <alignment horizontal="center"/>
      <protection/>
    </xf>
    <xf numFmtId="0" fontId="15" fillId="0" borderId="0" xfId="72" applyFont="1" applyFill="1" applyBorder="1" applyAlignment="1">
      <alignment horizontal="right"/>
      <protection/>
    </xf>
    <xf numFmtId="0" fontId="15" fillId="0" borderId="0" xfId="68" applyFont="1" applyFill="1" applyBorder="1" applyAlignment="1">
      <alignment/>
      <protection/>
    </xf>
    <xf numFmtId="0" fontId="15" fillId="0" borderId="0" xfId="72" applyFont="1" applyFill="1" applyBorder="1" applyAlignment="1">
      <alignment horizontal="left"/>
      <protection/>
    </xf>
    <xf numFmtId="38" fontId="15" fillId="0" borderId="0" xfId="54" applyFont="1" applyFill="1" applyBorder="1" applyAlignment="1">
      <alignment horizontal="left"/>
    </xf>
    <xf numFmtId="177" fontId="18" fillId="0" borderId="0" xfId="72" applyNumberFormat="1" applyFont="1" applyFill="1" applyBorder="1" applyAlignment="1">
      <alignment horizontal="center"/>
      <protection/>
    </xf>
    <xf numFmtId="38" fontId="18" fillId="0" borderId="0" xfId="54" applyFont="1" applyFill="1" applyAlignment="1" quotePrefix="1">
      <alignment horizontal="right" vertical="center"/>
    </xf>
    <xf numFmtId="177" fontId="15" fillId="0" borderId="37" xfId="72" applyNumberFormat="1" applyFont="1" applyFill="1" applyBorder="1" applyAlignment="1">
      <alignment horizontal="right"/>
      <protection/>
    </xf>
    <xf numFmtId="0" fontId="72" fillId="0" borderId="20" xfId="72" applyFont="1" applyFill="1" applyBorder="1" applyAlignment="1" quotePrefix="1">
      <alignment horizontal="right" vertical="center"/>
      <protection/>
    </xf>
    <xf numFmtId="0" fontId="15" fillId="0" borderId="37" xfId="72" applyFont="1" applyFill="1" applyBorder="1" applyAlignment="1">
      <alignment horizontal="center"/>
      <protection/>
    </xf>
    <xf numFmtId="0" fontId="18" fillId="0" borderId="38" xfId="72" applyFont="1" applyFill="1" applyBorder="1" applyAlignment="1">
      <alignment horizontal="center"/>
      <protection/>
    </xf>
    <xf numFmtId="0" fontId="15" fillId="0" borderId="38" xfId="72" applyFont="1" applyFill="1" applyBorder="1" applyAlignment="1">
      <alignment horizontal="center"/>
      <protection/>
    </xf>
    <xf numFmtId="0" fontId="15" fillId="0" borderId="39" xfId="72" applyFont="1" applyFill="1" applyBorder="1" applyAlignment="1">
      <alignment horizontal="center"/>
      <protection/>
    </xf>
    <xf numFmtId="0" fontId="72" fillId="0" borderId="39" xfId="72" applyFont="1" applyFill="1" applyBorder="1" applyAlignment="1">
      <alignment horizontal="center" vertical="center"/>
      <protection/>
    </xf>
    <xf numFmtId="0" fontId="18" fillId="0" borderId="28" xfId="72" applyFont="1" applyFill="1" applyBorder="1" applyAlignment="1">
      <alignment horizontal="center"/>
      <protection/>
    </xf>
    <xf numFmtId="0" fontId="15" fillId="0" borderId="0" xfId="72" applyFont="1" applyFill="1" applyBorder="1" applyAlignment="1">
      <alignment horizontal="centerContinuous"/>
      <protection/>
    </xf>
    <xf numFmtId="0" fontId="15" fillId="0" borderId="13" xfId="72" applyFont="1" applyFill="1" applyBorder="1" applyAlignment="1">
      <alignment horizontal="centerContinuous"/>
      <protection/>
    </xf>
    <xf numFmtId="0" fontId="15" fillId="0" borderId="13" xfId="72" applyFont="1" applyFill="1" applyBorder="1" applyAlignment="1">
      <alignment/>
      <protection/>
    </xf>
    <xf numFmtId="0" fontId="72" fillId="0" borderId="12" xfId="72" applyFont="1" applyFill="1" applyBorder="1" applyAlignment="1">
      <alignment/>
      <protection/>
    </xf>
    <xf numFmtId="0" fontId="15" fillId="0" borderId="13" xfId="72" applyFont="1" applyFill="1" applyBorder="1" applyAlignment="1">
      <alignment horizontal="center"/>
      <protection/>
    </xf>
    <xf numFmtId="0" fontId="15" fillId="0" borderId="40" xfId="72" applyFont="1" applyFill="1" applyBorder="1" applyAlignment="1">
      <alignment/>
      <protection/>
    </xf>
    <xf numFmtId="0" fontId="15" fillId="0" borderId="35" xfId="72" applyFont="1" applyFill="1" applyBorder="1" applyAlignment="1">
      <alignment horizontal="center"/>
      <protection/>
    </xf>
    <xf numFmtId="0" fontId="72" fillId="0" borderId="0" xfId="72" applyFont="1" applyFill="1" applyAlignment="1">
      <alignment/>
      <protection/>
    </xf>
    <xf numFmtId="0" fontId="6" fillId="0" borderId="0" xfId="72" applyFont="1" applyFill="1" applyBorder="1">
      <alignment/>
      <protection/>
    </xf>
    <xf numFmtId="0" fontId="72" fillId="0" borderId="0" xfId="72" applyFont="1" applyFill="1" applyAlignment="1">
      <alignment vertical="center"/>
      <protection/>
    </xf>
    <xf numFmtId="0" fontId="15" fillId="0" borderId="0" xfId="72" applyFont="1" applyFill="1" applyBorder="1" applyAlignment="1">
      <alignment vertical="center"/>
      <protection/>
    </xf>
    <xf numFmtId="38" fontId="18" fillId="0" borderId="0" xfId="54" applyFont="1" applyFill="1" applyBorder="1" applyAlignment="1">
      <alignment/>
    </xf>
    <xf numFmtId="38" fontId="15" fillId="0" borderId="10" xfId="54" applyFont="1" applyFill="1" applyBorder="1" applyAlignment="1">
      <alignment/>
    </xf>
    <xf numFmtId="0" fontId="72" fillId="0" borderId="24" xfId="72" applyFont="1" applyFill="1" applyBorder="1" applyAlignment="1">
      <alignment/>
      <protection/>
    </xf>
    <xf numFmtId="0" fontId="15" fillId="0" borderId="24" xfId="72" applyFont="1" applyFill="1" applyBorder="1" applyAlignment="1">
      <alignment horizontal="center"/>
      <protection/>
    </xf>
    <xf numFmtId="3" fontId="15" fillId="0" borderId="0" xfId="68" applyNumberFormat="1" applyFont="1" applyFill="1" applyBorder="1" applyAlignment="1">
      <alignment horizontal="right"/>
      <protection/>
    </xf>
    <xf numFmtId="0" fontId="72" fillId="0" borderId="20" xfId="72" applyFont="1" applyFill="1" applyBorder="1" applyAlignment="1">
      <alignment/>
      <protection/>
    </xf>
    <xf numFmtId="0" fontId="15" fillId="0" borderId="20" xfId="72" applyFont="1" applyFill="1" applyBorder="1" applyAlignment="1">
      <alignment horizontal="center"/>
      <protection/>
    </xf>
    <xf numFmtId="38" fontId="15" fillId="0" borderId="0" xfId="54" applyFont="1" applyFill="1" applyAlignment="1">
      <alignment/>
    </xf>
    <xf numFmtId="177" fontId="15" fillId="0" borderId="0" xfId="54" applyNumberFormat="1" applyFont="1" applyFill="1" applyBorder="1" applyAlignment="1">
      <alignment/>
    </xf>
    <xf numFmtId="177" fontId="18" fillId="0" borderId="0" xfId="54" applyNumberFormat="1" applyFont="1" applyFill="1" applyBorder="1" applyAlignment="1">
      <alignment/>
    </xf>
    <xf numFmtId="0" fontId="15" fillId="0" borderId="0" xfId="72" applyFont="1" applyFill="1" applyAlignment="1" quotePrefix="1">
      <alignment horizontal="right"/>
      <protection/>
    </xf>
    <xf numFmtId="177" fontId="15" fillId="0" borderId="37" xfId="54" applyNumberFormat="1" applyFont="1" applyFill="1" applyBorder="1" applyAlignment="1">
      <alignment/>
    </xf>
    <xf numFmtId="178" fontId="72" fillId="0" borderId="20" xfId="72" applyNumberFormat="1" applyFont="1" applyFill="1" applyBorder="1" applyAlignment="1" quotePrefix="1">
      <alignment horizontal="right"/>
      <protection/>
    </xf>
    <xf numFmtId="0" fontId="15" fillId="0" borderId="16" xfId="72" applyFont="1" applyFill="1" applyBorder="1" applyAlignment="1">
      <alignment horizontal="center"/>
      <protection/>
    </xf>
    <xf numFmtId="0" fontId="18" fillId="0" borderId="0" xfId="72" applyFont="1" applyFill="1" applyBorder="1" applyAlignment="1">
      <alignment horizontal="center" vertical="center"/>
      <protection/>
    </xf>
    <xf numFmtId="0" fontId="18" fillId="0" borderId="14" xfId="72" applyFont="1" applyFill="1" applyBorder="1" applyAlignment="1">
      <alignment horizontal="center" vertical="center"/>
      <protection/>
    </xf>
    <xf numFmtId="0" fontId="15" fillId="0" borderId="14" xfId="72" applyFont="1" applyFill="1" applyBorder="1" applyAlignment="1">
      <alignment horizontal="center" vertical="center"/>
      <protection/>
    </xf>
    <xf numFmtId="0" fontId="72" fillId="0" borderId="41" xfId="72" applyFont="1" applyFill="1" applyBorder="1" applyAlignment="1">
      <alignment horizontal="center" vertical="center"/>
      <protection/>
    </xf>
    <xf numFmtId="0" fontId="15" fillId="0" borderId="38" xfId="72" applyFont="1" applyFill="1" applyBorder="1" applyAlignment="1">
      <alignment horizontal="center" vertical="center"/>
      <protection/>
    </xf>
    <xf numFmtId="0" fontId="15" fillId="0" borderId="39" xfId="72" applyFont="1" applyFill="1" applyBorder="1" applyAlignment="1">
      <alignment horizontal="center" vertical="center"/>
      <protection/>
    </xf>
    <xf numFmtId="0" fontId="15" fillId="0" borderId="42" xfId="72" applyFont="1" applyFill="1" applyBorder="1" applyAlignment="1">
      <alignment horizontal="center" vertical="center"/>
      <protection/>
    </xf>
    <xf numFmtId="0" fontId="15" fillId="0" borderId="0" xfId="72" applyFont="1" applyFill="1" applyBorder="1" applyAlignment="1">
      <alignment horizontal="centerContinuous" vertical="center"/>
      <protection/>
    </xf>
    <xf numFmtId="0" fontId="17" fillId="0" borderId="0" xfId="68" applyFont="1" applyBorder="1" applyAlignment="1">
      <alignment horizontal="center" vertical="center"/>
      <protection/>
    </xf>
    <xf numFmtId="0" fontId="17" fillId="0" borderId="13" xfId="68" applyFont="1" applyBorder="1" applyAlignment="1">
      <alignment horizontal="center" vertical="center"/>
      <protection/>
    </xf>
    <xf numFmtId="0" fontId="15" fillId="0" borderId="43" xfId="72" applyFont="1" applyFill="1" applyBorder="1" applyAlignment="1">
      <alignment horizontal="center" vertical="center"/>
      <protection/>
    </xf>
    <xf numFmtId="0" fontId="6" fillId="0" borderId="0" xfId="72" applyFont="1" applyFill="1" applyAlignment="1">
      <alignment vertical="center"/>
      <protection/>
    </xf>
    <xf numFmtId="0" fontId="3" fillId="0" borderId="0" xfId="66" applyFont="1">
      <alignment/>
      <protection/>
    </xf>
    <xf numFmtId="0" fontId="3" fillId="0" borderId="0" xfId="66" applyFont="1" applyBorder="1" applyAlignment="1">
      <alignment horizontal="right"/>
      <protection/>
    </xf>
    <xf numFmtId="38" fontId="11" fillId="0" borderId="10" xfId="53" applyFont="1" applyBorder="1" applyAlignment="1">
      <alignment/>
    </xf>
    <xf numFmtId="0" fontId="11" fillId="0" borderId="10" xfId="66" applyFont="1" applyBorder="1">
      <alignment/>
      <protection/>
    </xf>
    <xf numFmtId="0" fontId="3" fillId="0" borderId="10" xfId="66" applyFont="1" applyBorder="1" applyAlignment="1">
      <alignment horizontal="right"/>
      <protection/>
    </xf>
    <xf numFmtId="0" fontId="11" fillId="0" borderId="24" xfId="66" applyFont="1" applyBorder="1" applyAlignment="1" quotePrefix="1">
      <alignment horizontal="center"/>
      <protection/>
    </xf>
    <xf numFmtId="0" fontId="3" fillId="0" borderId="0" xfId="66" applyFont="1" applyBorder="1">
      <alignment/>
      <protection/>
    </xf>
    <xf numFmtId="0" fontId="3" fillId="0" borderId="14" xfId="66" applyFont="1" applyFill="1" applyBorder="1" applyAlignment="1">
      <alignment horizontal="center" vertical="center" wrapText="1"/>
      <protection/>
    </xf>
    <xf numFmtId="0" fontId="3" fillId="0" borderId="39" xfId="66" applyFont="1" applyFill="1" applyBorder="1" applyAlignment="1">
      <alignment horizontal="center" vertical="center" wrapText="1"/>
      <protection/>
    </xf>
    <xf numFmtId="0" fontId="3" fillId="0" borderId="38" xfId="66" applyFont="1" applyFill="1" applyBorder="1" applyAlignment="1">
      <alignment horizontal="center" vertical="center"/>
      <protection/>
    </xf>
    <xf numFmtId="0" fontId="3" fillId="0" borderId="13" xfId="66" applyFont="1" applyFill="1" applyBorder="1" applyAlignment="1">
      <alignment horizontal="centerContinuous" vertical="center"/>
      <protection/>
    </xf>
    <xf numFmtId="0" fontId="3" fillId="0" borderId="11" xfId="66" applyFont="1" applyFill="1" applyBorder="1" applyAlignment="1">
      <alignment horizontal="centerContinuous" vertical="center"/>
      <protection/>
    </xf>
    <xf numFmtId="0" fontId="4" fillId="0" borderId="0" xfId="66" applyFont="1">
      <alignment/>
      <protection/>
    </xf>
    <xf numFmtId="0" fontId="3" fillId="0" borderId="35" xfId="66" applyFont="1" applyBorder="1" applyAlignment="1">
      <alignment horizontal="right"/>
      <protection/>
    </xf>
    <xf numFmtId="38" fontId="11" fillId="0" borderId="0" xfId="53" applyFont="1" applyAlignment="1">
      <alignment/>
    </xf>
    <xf numFmtId="0" fontId="11" fillId="0" borderId="14" xfId="66" applyFont="1" applyFill="1" applyBorder="1">
      <alignment/>
      <protection/>
    </xf>
    <xf numFmtId="0" fontId="3" fillId="0" borderId="14" xfId="66" applyFont="1" applyFill="1" applyBorder="1">
      <alignment/>
      <protection/>
    </xf>
    <xf numFmtId="0" fontId="3" fillId="0" borderId="28" xfId="66" applyFont="1" applyFill="1" applyBorder="1">
      <alignment/>
      <protection/>
    </xf>
    <xf numFmtId="0" fontId="3" fillId="0" borderId="28" xfId="66" applyFont="1" applyFill="1" applyBorder="1" applyAlignment="1">
      <alignment horizontal="left"/>
      <protection/>
    </xf>
    <xf numFmtId="0" fontId="11" fillId="0" borderId="44" xfId="66" applyFont="1" applyFill="1" applyBorder="1" applyAlignment="1">
      <alignment horizontal="center"/>
      <protection/>
    </xf>
    <xf numFmtId="0" fontId="3" fillId="0" borderId="44" xfId="66" applyFont="1" applyFill="1" applyBorder="1" applyAlignment="1">
      <alignment horizontal="center"/>
      <protection/>
    </xf>
    <xf numFmtId="0" fontId="3" fillId="0" borderId="0" xfId="66" applyFont="1" applyFill="1" applyAlignment="1">
      <alignment horizontal="right"/>
      <protection/>
    </xf>
    <xf numFmtId="0" fontId="3" fillId="0" borderId="0" xfId="66" applyFont="1" applyFill="1" applyAlignment="1">
      <alignment horizontal="left"/>
      <protection/>
    </xf>
    <xf numFmtId="0" fontId="3" fillId="0" borderId="45" xfId="66" applyFont="1" applyFill="1" applyBorder="1">
      <alignment/>
      <protection/>
    </xf>
    <xf numFmtId="0" fontId="3" fillId="0" borderId="35" xfId="66" applyFont="1" applyFill="1" applyBorder="1">
      <alignment/>
      <protection/>
    </xf>
    <xf numFmtId="0" fontId="3" fillId="0" borderId="0" xfId="66" applyFont="1" applyAlignment="1">
      <alignment/>
      <protection/>
    </xf>
    <xf numFmtId="0" fontId="73" fillId="0" borderId="0" xfId="66" applyFont="1" applyAlignment="1">
      <alignment/>
      <protection/>
    </xf>
    <xf numFmtId="0" fontId="73" fillId="0" borderId="0" xfId="66" applyFont="1">
      <alignment/>
      <protection/>
    </xf>
    <xf numFmtId="49" fontId="3" fillId="0" borderId="0" xfId="66" applyNumberFormat="1" applyFont="1" applyAlignment="1">
      <alignment/>
      <protection/>
    </xf>
    <xf numFmtId="0" fontId="74" fillId="0" borderId="0" xfId="44" applyFont="1" applyAlignment="1">
      <alignment horizontal="center" vertical="center"/>
    </xf>
    <xf numFmtId="38" fontId="11" fillId="0" borderId="10" xfId="53" applyFont="1" applyFill="1" applyBorder="1" applyAlignment="1">
      <alignment horizontal="right" vertical="top"/>
    </xf>
    <xf numFmtId="38" fontId="11" fillId="0" borderId="10" xfId="53" applyFont="1" applyBorder="1" applyAlignment="1">
      <alignment horizontal="right" vertical="top"/>
    </xf>
    <xf numFmtId="0" fontId="11" fillId="0" borderId="46" xfId="66" applyFont="1" applyBorder="1" applyAlignment="1">
      <alignment horizontal="center" vertical="center"/>
      <protection/>
    </xf>
    <xf numFmtId="38" fontId="11" fillId="0" borderId="0" xfId="53" applyFont="1" applyFill="1" applyBorder="1" applyAlignment="1">
      <alignment horizontal="right"/>
    </xf>
    <xf numFmtId="38" fontId="11" fillId="0" borderId="0" xfId="53" applyFont="1" applyBorder="1" applyAlignment="1">
      <alignment horizontal="right"/>
    </xf>
    <xf numFmtId="0" fontId="11" fillId="0" borderId="36" xfId="66" applyFont="1" applyBorder="1" applyAlignment="1">
      <alignment horizontal="center" vertical="center"/>
      <protection/>
    </xf>
    <xf numFmtId="38" fontId="3" fillId="0" borderId="0" xfId="66" applyNumberFormat="1">
      <alignment/>
      <protection/>
    </xf>
    <xf numFmtId="38" fontId="11" fillId="0" borderId="47" xfId="53" applyFont="1" applyBorder="1" applyAlignment="1">
      <alignment/>
    </xf>
    <xf numFmtId="38" fontId="11" fillId="0" borderId="24" xfId="53" applyFont="1" applyBorder="1" applyAlignment="1">
      <alignment/>
    </xf>
    <xf numFmtId="0" fontId="11" fillId="0" borderId="10" xfId="66" applyFont="1" applyBorder="1" applyAlignment="1" quotePrefix="1">
      <alignment horizontal="center"/>
      <protection/>
    </xf>
    <xf numFmtId="0" fontId="3" fillId="0" borderId="14" xfId="66" applyFont="1" applyFill="1" applyBorder="1" applyAlignment="1">
      <alignment horizontal="center" vertical="center"/>
      <protection/>
    </xf>
    <xf numFmtId="38" fontId="69" fillId="0" borderId="0" xfId="53" applyFont="1" applyBorder="1" applyAlignment="1">
      <alignment/>
    </xf>
    <xf numFmtId="38" fontId="69" fillId="0" borderId="44" xfId="53" applyFont="1" applyBorder="1" applyAlignment="1">
      <alignment/>
    </xf>
    <xf numFmtId="0" fontId="3" fillId="0" borderId="38" xfId="66" applyFont="1" applyFill="1" applyBorder="1" applyAlignment="1">
      <alignment horizontal="centerContinuous" vertical="center"/>
      <protection/>
    </xf>
    <xf numFmtId="0" fontId="3" fillId="0" borderId="48" xfId="66" applyFont="1" applyFill="1" applyBorder="1" applyAlignment="1">
      <alignment horizontal="centerContinuous" vertical="center"/>
      <protection/>
    </xf>
    <xf numFmtId="0" fontId="3" fillId="0" borderId="49" xfId="66" applyFont="1" applyFill="1" applyBorder="1" applyAlignment="1">
      <alignment horizontal="distributed" vertical="center"/>
      <protection/>
    </xf>
    <xf numFmtId="0" fontId="3" fillId="0" borderId="14" xfId="66" applyFont="1" applyFill="1" applyBorder="1" applyAlignment="1">
      <alignment horizontal="distributed" vertical="center"/>
      <protection/>
    </xf>
    <xf numFmtId="0" fontId="3" fillId="0" borderId="38" xfId="66" applyFont="1" applyFill="1" applyBorder="1" applyAlignment="1">
      <alignment horizontal="distributed" vertical="center"/>
      <protection/>
    </xf>
    <xf numFmtId="38" fontId="69" fillId="0" borderId="20" xfId="53" applyFont="1" applyBorder="1" applyAlignment="1">
      <alignment/>
    </xf>
    <xf numFmtId="0" fontId="3" fillId="0" borderId="50" xfId="66" applyFont="1" applyFill="1" applyBorder="1" applyAlignment="1" quotePrefix="1">
      <alignment horizontal="center"/>
      <protection/>
    </xf>
    <xf numFmtId="0" fontId="3" fillId="0" borderId="36" xfId="66" applyFont="1" applyFill="1" applyBorder="1" applyAlignment="1" quotePrefix="1">
      <alignment horizontal="center"/>
      <protection/>
    </xf>
    <xf numFmtId="0" fontId="3" fillId="0" borderId="15" xfId="66" applyFont="1" applyFill="1" applyBorder="1">
      <alignment/>
      <protection/>
    </xf>
    <xf numFmtId="0" fontId="75" fillId="0" borderId="0" xfId="44" applyFont="1" applyAlignment="1">
      <alignment vertical="center"/>
    </xf>
    <xf numFmtId="0" fontId="13" fillId="7" borderId="0" xfId="67" applyFont="1" applyFill="1" applyAlignment="1">
      <alignment horizontal="center" vertical="center"/>
      <protection/>
    </xf>
    <xf numFmtId="0" fontId="3" fillId="0" borderId="43" xfId="69" applyFont="1" applyFill="1" applyBorder="1" applyAlignment="1">
      <alignment horizontal="center" vertical="center"/>
      <protection/>
    </xf>
    <xf numFmtId="0" fontId="3" fillId="0" borderId="42" xfId="69" applyFont="1" applyFill="1" applyBorder="1" applyAlignment="1">
      <alignment horizontal="center" vertical="center"/>
      <protection/>
    </xf>
    <xf numFmtId="0" fontId="8" fillId="0" borderId="35" xfId="70" applyFont="1" applyFill="1" applyBorder="1" applyAlignment="1">
      <alignment horizontal="center" vertical="center"/>
      <protection/>
    </xf>
    <xf numFmtId="0" fontId="8" fillId="0" borderId="0" xfId="70" applyFont="1" applyFill="1" applyBorder="1" applyAlignment="1">
      <alignment horizontal="center" vertical="center"/>
      <protection/>
    </xf>
    <xf numFmtId="0" fontId="8" fillId="0" borderId="28" xfId="70" applyFont="1" applyFill="1" applyBorder="1" applyAlignment="1">
      <alignment horizontal="center" vertical="center"/>
      <protection/>
    </xf>
    <xf numFmtId="0" fontId="8" fillId="0" borderId="11" xfId="70" applyFont="1" applyFill="1" applyBorder="1" applyAlignment="1">
      <alignment horizontal="center" shrinkToFit="1"/>
      <protection/>
    </xf>
    <xf numFmtId="0" fontId="8" fillId="0" borderId="12" xfId="70" applyFont="1" applyFill="1" applyBorder="1" applyAlignment="1">
      <alignment horizontal="center" shrinkToFit="1"/>
      <protection/>
    </xf>
    <xf numFmtId="0" fontId="8" fillId="0" borderId="13" xfId="70" applyFont="1" applyFill="1" applyBorder="1" applyAlignment="1">
      <alignment horizontal="center" shrinkToFit="1"/>
      <protection/>
    </xf>
    <xf numFmtId="0" fontId="8" fillId="0" borderId="29" xfId="70" applyFont="1" applyFill="1" applyBorder="1" applyAlignment="1">
      <alignment horizontal="center" vertical="center"/>
      <protection/>
    </xf>
    <xf numFmtId="0" fontId="8" fillId="0" borderId="15" xfId="70" applyFont="1" applyFill="1" applyBorder="1" applyAlignment="1">
      <alignment horizontal="center" vertical="center"/>
      <protection/>
    </xf>
    <xf numFmtId="0" fontId="8" fillId="0" borderId="29" xfId="70" applyFont="1" applyFill="1" applyBorder="1" applyAlignment="1">
      <alignment horizontal="center" vertical="center" shrinkToFit="1"/>
      <protection/>
    </xf>
    <xf numFmtId="0" fontId="8" fillId="0" borderId="15" xfId="70" applyFont="1" applyFill="1" applyBorder="1" applyAlignment="1">
      <alignment horizontal="center" vertical="center" shrinkToFit="1"/>
      <protection/>
    </xf>
    <xf numFmtId="0" fontId="8" fillId="0" borderId="29" xfId="70" applyFont="1" applyFill="1" applyBorder="1" applyAlignment="1">
      <alignment horizontal="center" vertical="center" wrapText="1" shrinkToFit="1"/>
      <protection/>
    </xf>
    <xf numFmtId="0" fontId="8" fillId="0" borderId="49" xfId="70" applyFont="1" applyFill="1" applyBorder="1" applyAlignment="1">
      <alignment horizontal="center" vertical="center" shrinkToFit="1"/>
      <protection/>
    </xf>
    <xf numFmtId="0" fontId="8" fillId="0" borderId="14" xfId="70" applyFont="1" applyFill="1" applyBorder="1" applyAlignment="1">
      <alignment horizontal="center" vertical="center" shrinkToFit="1"/>
      <protection/>
    </xf>
    <xf numFmtId="0" fontId="8" fillId="0" borderId="13" xfId="70" applyFont="1" applyFill="1" applyBorder="1" applyAlignment="1">
      <alignment horizontal="center" vertical="center"/>
      <protection/>
    </xf>
    <xf numFmtId="0" fontId="8" fillId="0" borderId="12" xfId="70" applyFont="1" applyFill="1" applyBorder="1" applyAlignment="1">
      <alignment horizontal="center" vertical="center"/>
      <protection/>
    </xf>
    <xf numFmtId="0" fontId="8" fillId="0" borderId="48" xfId="70" applyFont="1" applyFill="1" applyBorder="1" applyAlignment="1">
      <alignment horizontal="center" vertical="center"/>
      <protection/>
    </xf>
    <xf numFmtId="0" fontId="8" fillId="0" borderId="41" xfId="70" applyFont="1" applyFill="1" applyBorder="1" applyAlignment="1">
      <alignment horizontal="center" vertical="center"/>
      <protection/>
    </xf>
    <xf numFmtId="0" fontId="3" fillId="0" borderId="43" xfId="66" applyFont="1" applyFill="1" applyBorder="1" applyAlignment="1">
      <alignment horizontal="center" vertical="center"/>
      <protection/>
    </xf>
    <xf numFmtId="0" fontId="3" fillId="0" borderId="42" xfId="66" applyFont="1" applyFill="1" applyBorder="1" applyAlignment="1">
      <alignment horizontal="center" vertical="center"/>
      <protection/>
    </xf>
    <xf numFmtId="0" fontId="17" fillId="0" borderId="13" xfId="68" applyFont="1" applyBorder="1" applyAlignment="1">
      <alignment horizontal="center" vertical="center"/>
      <protection/>
    </xf>
    <xf numFmtId="0" fontId="17" fillId="0" borderId="12" xfId="68" applyFont="1" applyBorder="1" applyAlignment="1">
      <alignment horizontal="center" vertical="center"/>
      <protection/>
    </xf>
    <xf numFmtId="0" fontId="15" fillId="0" borderId="13" xfId="72" applyFont="1" applyFill="1" applyBorder="1" applyAlignment="1">
      <alignment horizontal="center"/>
      <protection/>
    </xf>
    <xf numFmtId="0" fontId="8" fillId="0" borderId="20" xfId="66" applyFont="1" applyFill="1" applyBorder="1" applyAlignment="1">
      <alignment horizontal="center" vertical="center" textRotation="255"/>
      <protection/>
    </xf>
    <xf numFmtId="0" fontId="8" fillId="0" borderId="24" xfId="66" applyFont="1" applyFill="1" applyBorder="1" applyAlignment="1">
      <alignment horizontal="center" vertical="center" textRotation="255"/>
      <protection/>
    </xf>
    <xf numFmtId="0" fontId="3" fillId="0" borderId="37" xfId="66" applyFont="1" applyBorder="1" applyAlignment="1">
      <alignment horizontal="distributed" vertical="center"/>
      <protection/>
    </xf>
    <xf numFmtId="0" fontId="3" fillId="0" borderId="16" xfId="66" applyFont="1" applyBorder="1" applyAlignment="1">
      <alignment horizontal="distributed" vertical="center"/>
      <protection/>
    </xf>
    <xf numFmtId="0" fontId="3" fillId="0" borderId="10" xfId="66" applyFont="1" applyBorder="1" applyAlignment="1">
      <alignment horizontal="distributed" vertical="center"/>
      <protection/>
    </xf>
    <xf numFmtId="0" fontId="3" fillId="0" borderId="24" xfId="66" applyFont="1" applyBorder="1" applyAlignment="1">
      <alignment horizontal="distributed" vertical="center"/>
      <protection/>
    </xf>
    <xf numFmtId="0" fontId="76" fillId="0" borderId="0" xfId="67" applyFont="1" applyAlignment="1">
      <alignment horizontal="left" vertical="center"/>
      <protection/>
    </xf>
    <xf numFmtId="0" fontId="77" fillId="0" borderId="0" xfId="67" applyFont="1" applyAlignment="1">
      <alignment horizontal="left" vertical="center"/>
      <protection/>
    </xf>
    <xf numFmtId="0" fontId="70" fillId="0" borderId="0" xfId="67" applyFont="1" applyAlignment="1">
      <alignment horizontal="left" vertical="center"/>
      <protection/>
    </xf>
    <xf numFmtId="0" fontId="70" fillId="0" borderId="0" xfId="67" applyFont="1" applyAlignment="1">
      <alignment horizontal="justify" vertical="center"/>
      <protection/>
    </xf>
    <xf numFmtId="0" fontId="71" fillId="0" borderId="0" xfId="67" applyFont="1" applyAlignment="1">
      <alignment vertical="center"/>
      <protection/>
    </xf>
    <xf numFmtId="0" fontId="3" fillId="0" borderId="0" xfId="66" applyFont="1" applyBorder="1" applyAlignment="1">
      <alignment horizontal="right" vertical="center"/>
      <protection/>
    </xf>
    <xf numFmtId="0" fontId="3" fillId="0" borderId="20" xfId="66" applyFont="1" applyBorder="1" applyAlignment="1" quotePrefix="1">
      <alignment horizontal="center" vertical="center"/>
      <protection/>
    </xf>
    <xf numFmtId="0" fontId="3" fillId="0" borderId="10" xfId="66" applyFont="1" applyBorder="1" applyAlignment="1">
      <alignment horizontal="right"/>
      <protection/>
    </xf>
    <xf numFmtId="0" fontId="12" fillId="0" borderId="50" xfId="66" applyFont="1" applyFill="1" applyBorder="1" applyAlignment="1" quotePrefix="1">
      <alignment horizontal="center" vertical="center" wrapText="1" shrinkToFit="1"/>
      <protection/>
    </xf>
    <xf numFmtId="0" fontId="12" fillId="0" borderId="36" xfId="66" applyFont="1" applyFill="1" applyBorder="1" applyAlignment="1" quotePrefix="1">
      <alignment horizontal="center" vertical="center" wrapText="1" shrinkToFit="1"/>
      <protection/>
    </xf>
    <xf numFmtId="0" fontId="12" fillId="0" borderId="15" xfId="66" applyFont="1" applyFill="1" applyBorder="1" applyAlignment="1" quotePrefix="1">
      <alignment horizontal="center" vertical="center" wrapText="1" shrinkToFit="1"/>
      <protection/>
    </xf>
    <xf numFmtId="0" fontId="11" fillId="0" borderId="20" xfId="66" applyFont="1" applyBorder="1" applyAlignment="1" quotePrefix="1">
      <alignment horizontal="center" vertical="center"/>
      <protection/>
    </xf>
    <xf numFmtId="0" fontId="11" fillId="0" borderId="24" xfId="66" applyFont="1" applyBorder="1" applyAlignment="1" quotePrefix="1">
      <alignment horizontal="center" vertical="center"/>
      <protection/>
    </xf>
    <xf numFmtId="38" fontId="11" fillId="0" borderId="0" xfId="53" applyFont="1" applyFill="1" applyBorder="1" applyAlignment="1">
      <alignment horizontal="right" vertical="center"/>
    </xf>
    <xf numFmtId="0" fontId="11" fillId="0" borderId="10" xfId="66" applyFont="1" applyBorder="1" applyAlignment="1">
      <alignment horizontal="right" vertical="center"/>
      <protection/>
    </xf>
    <xf numFmtId="0" fontId="3" fillId="0" borderId="16" xfId="66" applyFont="1" applyBorder="1" applyAlignment="1" quotePrefix="1">
      <alignment horizontal="center" vertical="center"/>
      <protection/>
    </xf>
    <xf numFmtId="0" fontId="3" fillId="0" borderId="35" xfId="66" applyFont="1" applyFill="1" applyBorder="1" applyAlignment="1">
      <alignment horizontal="center" vertical="center"/>
      <protection/>
    </xf>
    <xf numFmtId="0" fontId="3" fillId="0" borderId="0" xfId="66" applyFont="1" applyFill="1" applyBorder="1" applyAlignment="1">
      <alignment horizontal="center" vertical="center"/>
      <protection/>
    </xf>
    <xf numFmtId="0" fontId="3" fillId="0" borderId="28" xfId="66" applyFont="1" applyFill="1" applyBorder="1" applyAlignment="1">
      <alignment horizontal="center" vertical="center"/>
      <protection/>
    </xf>
    <xf numFmtId="0" fontId="3" fillId="0" borderId="29" xfId="66" applyFont="1" applyFill="1" applyBorder="1" applyAlignment="1">
      <alignment horizontal="distributed" vertical="center"/>
      <protection/>
    </xf>
    <xf numFmtId="0" fontId="3" fillId="0" borderId="15" xfId="66" applyFont="1" applyFill="1" applyBorder="1" applyAlignment="1">
      <alignment horizontal="distributed" vertical="center"/>
      <protection/>
    </xf>
    <xf numFmtId="0" fontId="3" fillId="0" borderId="49" xfId="66" applyFont="1" applyFill="1" applyBorder="1" applyAlignment="1">
      <alignment horizontal="distributed" vertical="center"/>
      <protection/>
    </xf>
    <xf numFmtId="0" fontId="3" fillId="0" borderId="14" xfId="66" applyFont="1" applyFill="1" applyBorder="1" applyAlignment="1">
      <alignment horizontal="distributed" vertical="center"/>
      <protection/>
    </xf>
    <xf numFmtId="0" fontId="4" fillId="0" borderId="10" xfId="66" applyFont="1" applyFill="1" applyBorder="1">
      <alignment/>
      <protection/>
    </xf>
    <xf numFmtId="0" fontId="8" fillId="0" borderId="51" xfId="66" applyFont="1" applyFill="1" applyBorder="1" applyAlignment="1">
      <alignment/>
      <protection/>
    </xf>
    <xf numFmtId="0" fontId="4" fillId="0" borderId="24" xfId="66" applyFont="1" applyFill="1" applyBorder="1" applyAlignment="1">
      <alignment horizontal="center"/>
      <protection/>
    </xf>
    <xf numFmtId="0" fontId="78" fillId="0" borderId="0" xfId="44" applyFont="1" applyAlignment="1">
      <alignment horizontal="center" vertical="center"/>
    </xf>
    <xf numFmtId="38" fontId="69" fillId="0" borderId="0" xfId="53" applyFont="1" applyAlignment="1">
      <alignment/>
    </xf>
    <xf numFmtId="38" fontId="69" fillId="0" borderId="10" xfId="53" applyFont="1" applyBorder="1" applyAlignment="1">
      <alignment/>
    </xf>
    <xf numFmtId="0" fontId="11" fillId="0" borderId="45" xfId="66" applyFont="1" applyFill="1" applyBorder="1">
      <alignment/>
      <protection/>
    </xf>
    <xf numFmtId="0" fontId="79" fillId="0" borderId="0" xfId="44" applyFont="1" applyAlignment="1">
      <alignment horizontal="center" vertical="center"/>
    </xf>
    <xf numFmtId="38" fontId="7" fillId="0" borderId="44" xfId="53" applyFont="1" applyBorder="1" applyAlignment="1">
      <alignment horizontal="right"/>
    </xf>
    <xf numFmtId="38" fontId="7" fillId="0" borderId="0" xfId="53" applyFont="1" applyBorder="1" applyAlignment="1">
      <alignment horizontal="right"/>
    </xf>
    <xf numFmtId="38" fontId="7" fillId="0" borderId="0" xfId="53" applyFont="1" applyFill="1" applyBorder="1" applyAlignment="1">
      <alignment horizontal="right"/>
    </xf>
    <xf numFmtId="38" fontId="7" fillId="0" borderId="0" xfId="53" applyFont="1" applyFill="1" applyBorder="1" applyAlignment="1">
      <alignment horizontal="right" vertical="center"/>
    </xf>
    <xf numFmtId="38" fontId="7" fillId="0" borderId="44" xfId="53" applyFont="1" applyBorder="1" applyAlignment="1">
      <alignment horizontal="right" vertical="top"/>
    </xf>
    <xf numFmtId="38" fontId="7" fillId="0" borderId="0" xfId="53" applyFont="1" applyBorder="1" applyAlignment="1">
      <alignment horizontal="right" vertical="top"/>
    </xf>
    <xf numFmtId="38" fontId="7" fillId="0" borderId="0" xfId="53" applyFont="1" applyFill="1" applyBorder="1" applyAlignment="1">
      <alignment horizontal="right" vertical="top"/>
    </xf>
    <xf numFmtId="0" fontId="3" fillId="0" borderId="0" xfId="66" applyFont="1" applyAlignment="1">
      <alignment vertical="top"/>
      <protection/>
    </xf>
    <xf numFmtId="38" fontId="11" fillId="0" borderId="44" xfId="53" applyFont="1" applyBorder="1" applyAlignment="1">
      <alignment horizontal="right" vertical="top"/>
    </xf>
    <xf numFmtId="38" fontId="11" fillId="0" borderId="0" xfId="53" applyFont="1" applyBorder="1" applyAlignment="1">
      <alignment horizontal="right" vertical="top"/>
    </xf>
    <xf numFmtId="38" fontId="11" fillId="0" borderId="47" xfId="53" applyFont="1" applyBorder="1" applyAlignment="1">
      <alignment horizontal="right" vertical="top"/>
    </xf>
    <xf numFmtId="0" fontId="3" fillId="0" borderId="35" xfId="66" applyFont="1" applyBorder="1">
      <alignment/>
      <protection/>
    </xf>
    <xf numFmtId="0" fontId="3" fillId="0" borderId="0" xfId="66" applyFont="1" applyBorder="1" applyAlignment="1">
      <alignment horizontal="right"/>
      <protection/>
    </xf>
    <xf numFmtId="0" fontId="3" fillId="0" borderId="0" xfId="66" applyFont="1" applyBorder="1" applyAlignment="1">
      <alignment/>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Sheet1" xfId="69"/>
    <cellStyle name="標準_Sheet2" xfId="70"/>
    <cellStyle name="標準_Sheet4" xfId="71"/>
    <cellStyle name="標準_組合名簿（公表12）"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0</xdr:rowOff>
    </xdr:from>
    <xdr:to>
      <xdr:col>2</xdr:col>
      <xdr:colOff>0</xdr:colOff>
      <xdr:row>15</xdr:row>
      <xdr:rowOff>9525</xdr:rowOff>
    </xdr:to>
    <xdr:sp>
      <xdr:nvSpPr>
        <xdr:cNvPr id="1" name="Line 1"/>
        <xdr:cNvSpPr>
          <a:spLocks/>
        </xdr:cNvSpPr>
      </xdr:nvSpPr>
      <xdr:spPr>
        <a:xfrm>
          <a:off x="9525" y="2409825"/>
          <a:ext cx="1114425"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2</xdr:col>
      <xdr:colOff>0</xdr:colOff>
      <xdr:row>4</xdr:row>
      <xdr:rowOff>0</xdr:rowOff>
    </xdr:to>
    <xdr:sp>
      <xdr:nvSpPr>
        <xdr:cNvPr id="1" name="Line 1"/>
        <xdr:cNvSpPr>
          <a:spLocks/>
        </xdr:cNvSpPr>
      </xdr:nvSpPr>
      <xdr:spPr>
        <a:xfrm>
          <a:off x="19050" y="200025"/>
          <a:ext cx="5619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2"/>
  <sheetViews>
    <sheetView showGridLines="0" tabSelected="1" zoomScaleSheetLayoutView="100" zoomScalePageLayoutView="0" workbookViewId="0" topLeftCell="A1">
      <selection activeCell="J7" sqref="J7"/>
    </sheetView>
  </sheetViews>
  <sheetFormatPr defaultColWidth="9.140625" defaultRowHeight="15"/>
  <cols>
    <col min="1" max="5" width="9.00390625" style="115" customWidth="1"/>
    <col min="6" max="6" width="15.57421875" style="115" customWidth="1"/>
    <col min="7" max="16384" width="9.00390625" style="115" customWidth="1"/>
  </cols>
  <sheetData>
    <row r="1" spans="1:6" ht="33.75" customHeight="1">
      <c r="A1" s="256" t="s">
        <v>137</v>
      </c>
      <c r="B1" s="256"/>
      <c r="C1" s="256"/>
      <c r="D1" s="256"/>
      <c r="E1" s="256"/>
      <c r="F1" s="256"/>
    </row>
    <row r="2" spans="1:6" ht="33.75" customHeight="1">
      <c r="A2" s="255" t="s">
        <v>138</v>
      </c>
      <c r="B2" s="255"/>
      <c r="C2" s="255"/>
      <c r="D2" s="255"/>
      <c r="E2" s="255"/>
      <c r="F2" s="255"/>
    </row>
    <row r="3" spans="1:6" ht="33.75" customHeight="1">
      <c r="A3" s="255" t="s">
        <v>139</v>
      </c>
      <c r="B3" s="255"/>
      <c r="C3" s="255"/>
      <c r="D3" s="255"/>
      <c r="E3" s="255"/>
      <c r="F3" s="255"/>
    </row>
    <row r="4" spans="1:6" ht="33.75" customHeight="1">
      <c r="A4" s="255" t="s">
        <v>140</v>
      </c>
      <c r="B4" s="255"/>
      <c r="C4" s="255"/>
      <c r="D4" s="255"/>
      <c r="E4" s="255"/>
      <c r="F4" s="255"/>
    </row>
    <row r="5" spans="1:6" ht="33.75" customHeight="1">
      <c r="A5" s="255" t="s">
        <v>141</v>
      </c>
      <c r="B5" s="255"/>
      <c r="C5" s="255"/>
      <c r="D5" s="255"/>
      <c r="E5" s="255"/>
      <c r="F5" s="255"/>
    </row>
    <row r="6" spans="1:6" ht="33.75" customHeight="1">
      <c r="A6" s="255" t="s">
        <v>142</v>
      </c>
      <c r="B6" s="255"/>
      <c r="C6" s="255"/>
      <c r="D6" s="255"/>
      <c r="E6" s="255"/>
      <c r="F6" s="255"/>
    </row>
    <row r="7" spans="1:6" ht="33.75" customHeight="1">
      <c r="A7" s="255" t="s">
        <v>143</v>
      </c>
      <c r="B7" s="255"/>
      <c r="C7" s="255"/>
      <c r="D7" s="255"/>
      <c r="E7" s="255"/>
      <c r="F7" s="255"/>
    </row>
    <row r="8" spans="1:6" ht="33.75" customHeight="1">
      <c r="A8" s="255" t="s">
        <v>144</v>
      </c>
      <c r="B8" s="255"/>
      <c r="C8" s="255"/>
      <c r="D8" s="255"/>
      <c r="E8" s="255"/>
      <c r="F8" s="255"/>
    </row>
    <row r="9" spans="1:6" ht="33.75" customHeight="1">
      <c r="A9" s="255" t="s">
        <v>145</v>
      </c>
      <c r="B9" s="255"/>
      <c r="C9" s="255"/>
      <c r="D9" s="255"/>
      <c r="E9" s="255"/>
      <c r="F9" s="255"/>
    </row>
    <row r="10" spans="1:6" ht="33.75" customHeight="1">
      <c r="A10" s="255" t="s">
        <v>146</v>
      </c>
      <c r="B10" s="255"/>
      <c r="C10" s="255"/>
      <c r="D10" s="255"/>
      <c r="E10" s="255"/>
      <c r="F10" s="255"/>
    </row>
    <row r="11" spans="1:6" ht="33.75" customHeight="1">
      <c r="A11" s="255" t="s">
        <v>147</v>
      </c>
      <c r="B11" s="255"/>
      <c r="C11" s="255"/>
      <c r="D11" s="255"/>
      <c r="E11" s="255"/>
      <c r="F11" s="255"/>
    </row>
    <row r="12" spans="1:6" ht="33.75" customHeight="1">
      <c r="A12" s="255" t="s">
        <v>148</v>
      </c>
      <c r="B12" s="255"/>
      <c r="C12" s="255"/>
      <c r="D12" s="255"/>
      <c r="E12" s="255"/>
      <c r="F12" s="255"/>
    </row>
  </sheetData>
  <sheetProtection/>
  <mergeCells count="12">
    <mergeCell ref="A6:F6"/>
    <mergeCell ref="A7:F7"/>
    <mergeCell ref="A8:F8"/>
    <mergeCell ref="A9:F9"/>
    <mergeCell ref="A10:F10"/>
    <mergeCell ref="A11:F11"/>
    <mergeCell ref="A12:F12"/>
    <mergeCell ref="A1:F1"/>
    <mergeCell ref="A2:F2"/>
    <mergeCell ref="A3:F3"/>
    <mergeCell ref="A4:F4"/>
    <mergeCell ref="A5:F5"/>
  </mergeCells>
  <hyperlinks>
    <hyperlink ref="A2" location="'106一般職業紹介の状況'!A1" display="106一般職業紹介の状況"/>
    <hyperlink ref="A3" location="'107雇用保険受給者の状況'!A1" display="107雇用保険受給者の状況"/>
    <hyperlink ref="A4:F4" location="'109'!A1" display="109中高年齢者職業紹介の状況"/>
    <hyperlink ref="A5:F5" location="'110'!A1" display="110法別労働組合及び組合員数"/>
    <hyperlink ref="A6:F6" location="'111'!A1" display="111労働組合法適用組合の産業及び組合員数"/>
    <hyperlink ref="A7:F7" location="'112'!A1" display="112労働災害発生状況"/>
    <hyperlink ref="A8:F8" location="'114'!A1" display="114一般財団法人飯田勤労者共済会"/>
    <hyperlink ref="A9:F9" location="'115'!A1" display="115-1勤労者青少年ホーム・体育センター施設概要"/>
    <hyperlink ref="A10:F10" location="'115-2'!A1" display="115-2勤労者青少年ホーム・体育センター登録者数"/>
    <hyperlink ref="A11:F11" location="'115-3'!A1" display="115-3勤労者青少年ホーム・体育センター利用者数"/>
    <hyperlink ref="A12:F12" location="'115-4'!A1" display="115-4勤労者青少年ホーム・体育センター事業実施状況"/>
    <hyperlink ref="A2:F2" location="'106'!A1" display="106一般職業紹介の状況"/>
    <hyperlink ref="A3:F3" location="'107'!A1" display="107雇用保険受給者の状況"/>
  </hyperlinks>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T16"/>
  <sheetViews>
    <sheetView showGridLines="0" zoomScalePageLayoutView="0" workbookViewId="0" topLeftCell="A1">
      <selection activeCell="U12" sqref="U12"/>
    </sheetView>
  </sheetViews>
  <sheetFormatPr defaultColWidth="9.140625" defaultRowHeight="15"/>
  <cols>
    <col min="1" max="1" width="4.8515625" style="203" customWidth="1"/>
    <col min="2" max="2" width="3.8515625" style="203" customWidth="1"/>
    <col min="3" max="19" width="4.00390625" style="203" customWidth="1"/>
    <col min="20" max="16384" width="9.00390625" style="203" customWidth="1"/>
  </cols>
  <sheetData>
    <row r="1" spans="1:20" ht="15.75" customHeight="1" thickBot="1">
      <c r="A1" s="122" t="s">
        <v>100</v>
      </c>
      <c r="P1" s="294" t="s">
        <v>101</v>
      </c>
      <c r="Q1" s="294"/>
      <c r="R1" s="294"/>
      <c r="S1" s="294"/>
      <c r="T1" s="317" t="s">
        <v>230</v>
      </c>
    </row>
    <row r="2" spans="1:19" s="75" customFormat="1" ht="14.25" customHeight="1">
      <c r="A2" s="227"/>
      <c r="B2" s="114" t="s">
        <v>102</v>
      </c>
      <c r="C2" s="252"/>
      <c r="D2" s="252"/>
      <c r="E2" s="252"/>
      <c r="F2" s="252"/>
      <c r="G2" s="252"/>
      <c r="H2" s="252"/>
      <c r="I2" s="252"/>
      <c r="J2" s="252"/>
      <c r="K2" s="252"/>
      <c r="L2" s="252"/>
      <c r="M2" s="252"/>
      <c r="N2" s="252"/>
      <c r="O2" s="252"/>
      <c r="P2" s="252"/>
      <c r="Q2" s="252"/>
      <c r="R2" s="295" t="s">
        <v>103</v>
      </c>
      <c r="S2" s="226"/>
    </row>
    <row r="3" spans="1:19" s="75" customFormat="1" ht="14.25" customHeight="1">
      <c r="A3" s="225" t="s">
        <v>104</v>
      </c>
      <c r="C3" s="253" t="s">
        <v>232</v>
      </c>
      <c r="D3" s="253" t="s">
        <v>105</v>
      </c>
      <c r="E3" s="253" t="s">
        <v>106</v>
      </c>
      <c r="F3" s="253" t="s">
        <v>107</v>
      </c>
      <c r="G3" s="253" t="s">
        <v>108</v>
      </c>
      <c r="H3" s="253" t="s">
        <v>109</v>
      </c>
      <c r="I3" s="253" t="s">
        <v>110</v>
      </c>
      <c r="J3" s="253" t="s">
        <v>111</v>
      </c>
      <c r="K3" s="253" t="s">
        <v>112</v>
      </c>
      <c r="L3" s="253" t="s">
        <v>113</v>
      </c>
      <c r="M3" s="253" t="s">
        <v>114</v>
      </c>
      <c r="N3" s="253" t="s">
        <v>115</v>
      </c>
      <c r="O3" s="253" t="s">
        <v>116</v>
      </c>
      <c r="P3" s="253" t="s">
        <v>117</v>
      </c>
      <c r="Q3" s="253" t="s">
        <v>118</v>
      </c>
      <c r="R3" s="296"/>
      <c r="S3" s="223" t="s">
        <v>119</v>
      </c>
    </row>
    <row r="4" spans="1:19" s="75" customFormat="1" ht="14.25" customHeight="1">
      <c r="A4" s="221" t="s">
        <v>120</v>
      </c>
      <c r="B4" s="220"/>
      <c r="C4" s="254"/>
      <c r="D4" s="254"/>
      <c r="E4" s="254"/>
      <c r="F4" s="254"/>
      <c r="G4" s="254"/>
      <c r="H4" s="254"/>
      <c r="I4" s="254"/>
      <c r="J4" s="254"/>
      <c r="K4" s="254"/>
      <c r="L4" s="254"/>
      <c r="M4" s="254"/>
      <c r="N4" s="254"/>
      <c r="O4" s="254"/>
      <c r="P4" s="254"/>
      <c r="Q4" s="254"/>
      <c r="R4" s="297"/>
      <c r="S4" s="219"/>
    </row>
    <row r="5" spans="1:19" ht="19.5" customHeight="1">
      <c r="A5" s="302">
        <v>23</v>
      </c>
      <c r="B5" s="125" t="s">
        <v>16</v>
      </c>
      <c r="C5" s="318" t="s">
        <v>231</v>
      </c>
      <c r="D5" s="319" t="s">
        <v>231</v>
      </c>
      <c r="E5" s="319" t="s">
        <v>231</v>
      </c>
      <c r="F5" s="319">
        <v>1</v>
      </c>
      <c r="G5" s="320">
        <v>9</v>
      </c>
      <c r="H5" s="319">
        <v>15</v>
      </c>
      <c r="I5" s="320">
        <v>1</v>
      </c>
      <c r="J5" s="320">
        <v>1</v>
      </c>
      <c r="K5" s="320">
        <v>4</v>
      </c>
      <c r="L5" s="320">
        <v>5</v>
      </c>
      <c r="M5" s="320">
        <v>2</v>
      </c>
      <c r="N5" s="320">
        <v>3</v>
      </c>
      <c r="O5" s="320">
        <v>2</v>
      </c>
      <c r="P5" s="320">
        <v>8</v>
      </c>
      <c r="Q5" s="320">
        <v>5</v>
      </c>
      <c r="R5" s="320">
        <v>18</v>
      </c>
      <c r="S5" s="321">
        <f>SUM(C5:R6)</f>
        <v>215</v>
      </c>
    </row>
    <row r="6" spans="1:19" s="325" customFormat="1" ht="19.5" customHeight="1">
      <c r="A6" s="293"/>
      <c r="B6" s="126" t="s">
        <v>17</v>
      </c>
      <c r="C6" s="322" t="s">
        <v>231</v>
      </c>
      <c r="D6" s="323">
        <v>1</v>
      </c>
      <c r="E6" s="323" t="s">
        <v>231</v>
      </c>
      <c r="F6" s="323" t="s">
        <v>231</v>
      </c>
      <c r="G6" s="323">
        <v>6</v>
      </c>
      <c r="H6" s="323">
        <v>5</v>
      </c>
      <c r="I6" s="324">
        <v>8</v>
      </c>
      <c r="J6" s="324">
        <v>4</v>
      </c>
      <c r="K6" s="324">
        <v>5</v>
      </c>
      <c r="L6" s="324">
        <v>9</v>
      </c>
      <c r="M6" s="324">
        <v>12</v>
      </c>
      <c r="N6" s="324">
        <v>9</v>
      </c>
      <c r="O6" s="324">
        <v>15</v>
      </c>
      <c r="P6" s="324">
        <v>11</v>
      </c>
      <c r="Q6" s="324">
        <v>10</v>
      </c>
      <c r="R6" s="324">
        <v>46</v>
      </c>
      <c r="S6" s="292"/>
    </row>
    <row r="7" spans="1:19" s="122" customFormat="1" ht="19.5" customHeight="1">
      <c r="A7" s="293">
        <v>24</v>
      </c>
      <c r="B7" s="125" t="s">
        <v>16</v>
      </c>
      <c r="C7" s="323" t="s">
        <v>231</v>
      </c>
      <c r="D7" s="323" t="s">
        <v>231</v>
      </c>
      <c r="E7" s="323" t="s">
        <v>231</v>
      </c>
      <c r="F7" s="319">
        <v>1</v>
      </c>
      <c r="G7" s="320">
        <v>8</v>
      </c>
      <c r="H7" s="319">
        <v>11</v>
      </c>
      <c r="I7" s="320">
        <v>8</v>
      </c>
      <c r="J7" s="320">
        <v>1</v>
      </c>
      <c r="K7" s="320">
        <v>3</v>
      </c>
      <c r="L7" s="320">
        <v>3</v>
      </c>
      <c r="M7" s="320">
        <v>6</v>
      </c>
      <c r="N7" s="320">
        <v>3</v>
      </c>
      <c r="O7" s="320">
        <v>2</v>
      </c>
      <c r="P7" s="320">
        <v>3</v>
      </c>
      <c r="Q7" s="320">
        <v>5</v>
      </c>
      <c r="R7" s="320">
        <v>24</v>
      </c>
      <c r="S7" s="321">
        <f>SUM(C7:R8)</f>
        <v>209</v>
      </c>
    </row>
    <row r="8" spans="1:19" s="128" customFormat="1" ht="19.5" customHeight="1">
      <c r="A8" s="293"/>
      <c r="B8" s="127" t="s">
        <v>17</v>
      </c>
      <c r="C8" s="323" t="s">
        <v>121</v>
      </c>
      <c r="D8" s="323" t="s">
        <v>121</v>
      </c>
      <c r="E8" s="323">
        <v>1</v>
      </c>
      <c r="F8" s="323">
        <v>2</v>
      </c>
      <c r="G8" s="323">
        <v>1</v>
      </c>
      <c r="H8" s="323">
        <v>4</v>
      </c>
      <c r="I8" s="324" t="s">
        <v>238</v>
      </c>
      <c r="J8" s="324">
        <v>7</v>
      </c>
      <c r="K8" s="324">
        <v>6</v>
      </c>
      <c r="L8" s="324">
        <v>5</v>
      </c>
      <c r="M8" s="324">
        <v>5</v>
      </c>
      <c r="N8" s="324">
        <v>11</v>
      </c>
      <c r="O8" s="324">
        <v>6</v>
      </c>
      <c r="P8" s="324">
        <v>13</v>
      </c>
      <c r="Q8" s="324">
        <v>6</v>
      </c>
      <c r="R8" s="324">
        <v>64</v>
      </c>
      <c r="S8" s="292"/>
    </row>
    <row r="9" spans="1:19" s="128" customFormat="1" ht="19.5" customHeight="1">
      <c r="A9" s="293">
        <v>25</v>
      </c>
      <c r="B9" s="125" t="s">
        <v>16</v>
      </c>
      <c r="C9" s="322" t="s">
        <v>238</v>
      </c>
      <c r="D9" s="323" t="s">
        <v>238</v>
      </c>
      <c r="E9" s="323" t="s">
        <v>238</v>
      </c>
      <c r="F9" s="319" t="s">
        <v>238</v>
      </c>
      <c r="G9" s="320">
        <v>11</v>
      </c>
      <c r="H9" s="319">
        <v>4</v>
      </c>
      <c r="I9" s="320">
        <v>6</v>
      </c>
      <c r="J9" s="320">
        <v>9</v>
      </c>
      <c r="K9" s="320">
        <v>3</v>
      </c>
      <c r="L9" s="320">
        <v>1</v>
      </c>
      <c r="M9" s="320">
        <v>11</v>
      </c>
      <c r="N9" s="320">
        <v>5</v>
      </c>
      <c r="O9" s="320">
        <v>2</v>
      </c>
      <c r="P9" s="320">
        <v>1</v>
      </c>
      <c r="Q9" s="320">
        <v>4</v>
      </c>
      <c r="R9" s="320">
        <v>31</v>
      </c>
      <c r="S9" s="321">
        <f>SUM(C9:R10)</f>
        <v>261</v>
      </c>
    </row>
    <row r="10" spans="1:19" s="128" customFormat="1" ht="19.5" customHeight="1">
      <c r="A10" s="293"/>
      <c r="B10" s="126" t="s">
        <v>17</v>
      </c>
      <c r="C10" s="322" t="s">
        <v>238</v>
      </c>
      <c r="D10" s="323">
        <v>1</v>
      </c>
      <c r="E10" s="323" t="s">
        <v>238</v>
      </c>
      <c r="F10" s="323">
        <v>1</v>
      </c>
      <c r="G10" s="323">
        <v>7</v>
      </c>
      <c r="H10" s="323">
        <v>3</v>
      </c>
      <c r="I10" s="324">
        <v>3</v>
      </c>
      <c r="J10" s="324">
        <v>7</v>
      </c>
      <c r="K10" s="324">
        <v>10</v>
      </c>
      <c r="L10" s="324">
        <v>7</v>
      </c>
      <c r="M10" s="324">
        <v>8</v>
      </c>
      <c r="N10" s="324">
        <v>15</v>
      </c>
      <c r="O10" s="324">
        <v>14</v>
      </c>
      <c r="P10" s="324">
        <v>19</v>
      </c>
      <c r="Q10" s="324">
        <v>6</v>
      </c>
      <c r="R10" s="324">
        <v>72</v>
      </c>
      <c r="S10" s="292"/>
    </row>
    <row r="11" spans="1:19" ht="15.75" customHeight="1">
      <c r="A11" s="293">
        <v>26</v>
      </c>
      <c r="B11" s="125" t="s">
        <v>16</v>
      </c>
      <c r="C11" s="322" t="s">
        <v>238</v>
      </c>
      <c r="D11" s="323" t="s">
        <v>238</v>
      </c>
      <c r="E11" s="323" t="s">
        <v>238</v>
      </c>
      <c r="F11" s="319" t="s">
        <v>238</v>
      </c>
      <c r="G11" s="320">
        <v>4</v>
      </c>
      <c r="H11" s="319">
        <v>10</v>
      </c>
      <c r="I11" s="320">
        <v>5</v>
      </c>
      <c r="J11" s="320">
        <v>4</v>
      </c>
      <c r="K11" s="320">
        <v>8</v>
      </c>
      <c r="L11" s="320">
        <v>2</v>
      </c>
      <c r="M11" s="320">
        <v>7</v>
      </c>
      <c r="N11" s="320">
        <v>8</v>
      </c>
      <c r="O11" s="320">
        <v>2</v>
      </c>
      <c r="P11" s="320">
        <v>4</v>
      </c>
      <c r="Q11" s="320">
        <v>3</v>
      </c>
      <c r="R11" s="320">
        <v>25</v>
      </c>
      <c r="S11" s="321">
        <f>SUM(C11:R12)</f>
        <v>241</v>
      </c>
    </row>
    <row r="12" spans="1:19" ht="15.75" customHeight="1">
      <c r="A12" s="293"/>
      <c r="B12" s="126" t="s">
        <v>17</v>
      </c>
      <c r="C12" s="322" t="s">
        <v>238</v>
      </c>
      <c r="D12" s="323" t="s">
        <v>238</v>
      </c>
      <c r="E12" s="323">
        <v>1</v>
      </c>
      <c r="F12" s="323" t="s">
        <v>238</v>
      </c>
      <c r="G12" s="323">
        <v>1</v>
      </c>
      <c r="H12" s="323">
        <v>2</v>
      </c>
      <c r="I12" s="324">
        <v>6</v>
      </c>
      <c r="J12" s="324">
        <v>6</v>
      </c>
      <c r="K12" s="324">
        <v>8</v>
      </c>
      <c r="L12" s="324">
        <v>6</v>
      </c>
      <c r="M12" s="324">
        <v>11</v>
      </c>
      <c r="N12" s="324">
        <v>14</v>
      </c>
      <c r="O12" s="324">
        <v>11</v>
      </c>
      <c r="P12" s="324">
        <v>14</v>
      </c>
      <c r="Q12" s="324">
        <v>10</v>
      </c>
      <c r="R12" s="324">
        <v>69</v>
      </c>
      <c r="S12" s="292"/>
    </row>
    <row r="13" spans="1:19" ht="15.75" customHeight="1">
      <c r="A13" s="298">
        <v>27</v>
      </c>
      <c r="B13" s="238" t="s">
        <v>16</v>
      </c>
      <c r="C13" s="326" t="s">
        <v>238</v>
      </c>
      <c r="D13" s="327" t="s">
        <v>238</v>
      </c>
      <c r="E13" s="327" t="s">
        <v>238</v>
      </c>
      <c r="F13" s="237" t="s">
        <v>238</v>
      </c>
      <c r="G13" s="236">
        <v>5</v>
      </c>
      <c r="H13" s="237">
        <v>3</v>
      </c>
      <c r="I13" s="236">
        <v>9</v>
      </c>
      <c r="J13" s="236">
        <v>1</v>
      </c>
      <c r="K13" s="236">
        <v>4</v>
      </c>
      <c r="L13" s="236">
        <v>9</v>
      </c>
      <c r="M13" s="236">
        <v>4</v>
      </c>
      <c r="N13" s="236">
        <v>7</v>
      </c>
      <c r="O13" s="236">
        <v>3</v>
      </c>
      <c r="P13" s="236">
        <v>5</v>
      </c>
      <c r="Q13" s="236"/>
      <c r="R13" s="236">
        <v>13</v>
      </c>
      <c r="S13" s="300">
        <f>SUM(C13:R14)</f>
        <v>102</v>
      </c>
    </row>
    <row r="14" spans="1:19" ht="15.75" customHeight="1" thickBot="1">
      <c r="A14" s="299"/>
      <c r="B14" s="235" t="s">
        <v>17</v>
      </c>
      <c r="C14" s="328" t="s">
        <v>238</v>
      </c>
      <c r="D14" s="234" t="s">
        <v>238</v>
      </c>
      <c r="E14" s="234" t="s">
        <v>238</v>
      </c>
      <c r="F14" s="234" t="s">
        <v>238</v>
      </c>
      <c r="G14" s="234">
        <v>2</v>
      </c>
      <c r="H14" s="234">
        <v>4</v>
      </c>
      <c r="I14" s="233">
        <v>4</v>
      </c>
      <c r="J14" s="233">
        <v>3</v>
      </c>
      <c r="K14" s="233" t="s">
        <v>238</v>
      </c>
      <c r="L14" s="233">
        <v>6</v>
      </c>
      <c r="M14" s="233" t="s">
        <v>238</v>
      </c>
      <c r="N14" s="233" t="s">
        <v>238</v>
      </c>
      <c r="O14" s="233">
        <v>7</v>
      </c>
      <c r="P14" s="233" t="s">
        <v>238</v>
      </c>
      <c r="Q14" s="233">
        <v>2</v>
      </c>
      <c r="R14" s="233">
        <v>11</v>
      </c>
      <c r="S14" s="301"/>
    </row>
    <row r="15" spans="13:19" ht="15.75" customHeight="1">
      <c r="M15" s="329"/>
      <c r="N15" s="329"/>
      <c r="O15" s="329"/>
      <c r="P15" s="329"/>
      <c r="Q15" s="329"/>
      <c r="R15" s="329"/>
      <c r="S15" s="329"/>
    </row>
    <row r="16" spans="13:19" ht="15.75" customHeight="1">
      <c r="M16" s="330" t="s">
        <v>122</v>
      </c>
      <c r="N16" s="331"/>
      <c r="O16" s="331"/>
      <c r="P16" s="331"/>
      <c r="Q16" s="331"/>
      <c r="R16" s="331"/>
      <c r="S16" s="331"/>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sheetData>
  <sheetProtection/>
  <mergeCells count="13">
    <mergeCell ref="A13:A14"/>
    <mergeCell ref="S13:S14"/>
    <mergeCell ref="A5:A6"/>
    <mergeCell ref="S5:S6"/>
    <mergeCell ref="A11:A12"/>
    <mergeCell ref="S11:S12"/>
    <mergeCell ref="P1:S1"/>
    <mergeCell ref="M16:S16"/>
    <mergeCell ref="R2:R4"/>
    <mergeCell ref="A7:A8"/>
    <mergeCell ref="S7:S8"/>
    <mergeCell ref="A9:A10"/>
    <mergeCell ref="S9:S10"/>
  </mergeCells>
  <hyperlinks>
    <hyperlink ref="T1" location="目次!A1" display="目　次"/>
  </hyperlinks>
  <printOptions/>
  <pageMargins left="0.8661417322834646" right="0.8661417322834646" top="0.984251968503937" bottom="0.984251968503937" header="0.5118110236220472" footer="0.5118110236220472"/>
  <pageSetup fitToHeight="1" fitToWidth="1"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1:J10"/>
  <sheetViews>
    <sheetView showGridLines="0" zoomScalePageLayoutView="0" workbookViewId="0" topLeftCell="A1">
      <selection activeCell="I20" sqref="I20"/>
    </sheetView>
  </sheetViews>
  <sheetFormatPr defaultColWidth="9.140625" defaultRowHeight="15"/>
  <cols>
    <col min="1" max="1" width="10.140625" style="123" customWidth="1"/>
    <col min="2" max="9" width="8.140625" style="123" customWidth="1"/>
    <col min="10" max="10" width="8.7109375" style="123" customWidth="1"/>
    <col min="11" max="16384" width="9.00390625" style="123" customWidth="1"/>
  </cols>
  <sheetData>
    <row r="1" spans="1:10" ht="15.75" customHeight="1" thickBot="1">
      <c r="A1" s="122" t="s">
        <v>123</v>
      </c>
      <c r="J1" s="232" t="s">
        <v>230</v>
      </c>
    </row>
    <row r="2" spans="1:9" s="124" customFormat="1" ht="15.75" customHeight="1">
      <c r="A2" s="303" t="s">
        <v>104</v>
      </c>
      <c r="B2" s="214" t="s">
        <v>124</v>
      </c>
      <c r="C2" s="213"/>
      <c r="D2" s="213"/>
      <c r="E2" s="213"/>
      <c r="F2" s="214" t="s">
        <v>125</v>
      </c>
      <c r="G2" s="213"/>
      <c r="H2" s="213"/>
      <c r="I2" s="213"/>
    </row>
    <row r="3" spans="1:9" s="124" customFormat="1" ht="15.75" customHeight="1">
      <c r="A3" s="304"/>
      <c r="B3" s="246" t="s">
        <v>126</v>
      </c>
      <c r="C3" s="247"/>
      <c r="D3" s="248" t="s">
        <v>127</v>
      </c>
      <c r="E3" s="306" t="s">
        <v>119</v>
      </c>
      <c r="F3" s="246" t="s">
        <v>126</v>
      </c>
      <c r="G3" s="247"/>
      <c r="H3" s="248" t="s">
        <v>127</v>
      </c>
      <c r="I3" s="308" t="s">
        <v>119</v>
      </c>
    </row>
    <row r="4" spans="1:9" s="124" customFormat="1" ht="15.75" customHeight="1">
      <c r="A4" s="305"/>
      <c r="B4" s="249" t="s">
        <v>16</v>
      </c>
      <c r="C4" s="250" t="s">
        <v>17</v>
      </c>
      <c r="D4" s="249" t="s">
        <v>128</v>
      </c>
      <c r="E4" s="307"/>
      <c r="F4" s="249" t="s">
        <v>16</v>
      </c>
      <c r="G4" s="250" t="s">
        <v>17</v>
      </c>
      <c r="H4" s="249" t="s">
        <v>128</v>
      </c>
      <c r="I4" s="309"/>
    </row>
    <row r="5" spans="1:10" ht="15.75" customHeight="1">
      <c r="A5" s="130">
        <v>23</v>
      </c>
      <c r="B5" s="244">
        <v>552</v>
      </c>
      <c r="C5" s="244">
        <v>1420</v>
      </c>
      <c r="D5" s="244">
        <v>4520</v>
      </c>
      <c r="E5" s="244">
        <f>SUM(B5:D5)</f>
        <v>6492</v>
      </c>
      <c r="F5" s="245">
        <v>1639</v>
      </c>
      <c r="G5" s="244">
        <v>999</v>
      </c>
      <c r="H5" s="244">
        <v>40328</v>
      </c>
      <c r="I5" s="244">
        <f>SUM(F5:H5)</f>
        <v>42966</v>
      </c>
      <c r="J5" s="129"/>
    </row>
    <row r="6" spans="1:9" ht="15.75" customHeight="1">
      <c r="A6" s="129">
        <v>24</v>
      </c>
      <c r="B6" s="245">
        <v>490</v>
      </c>
      <c r="C6" s="244">
        <v>1521</v>
      </c>
      <c r="D6" s="244">
        <v>4440</v>
      </c>
      <c r="E6" s="251">
        <f>SUM(B6:D6)</f>
        <v>6451</v>
      </c>
      <c r="F6" s="245">
        <v>2090</v>
      </c>
      <c r="G6" s="244">
        <v>992</v>
      </c>
      <c r="H6" s="244">
        <v>39688</v>
      </c>
      <c r="I6" s="244">
        <f>SUM(F6:H6)</f>
        <v>42770</v>
      </c>
    </row>
    <row r="7" spans="1:9" ht="15.75" customHeight="1">
      <c r="A7" s="129">
        <v>25</v>
      </c>
      <c r="B7" s="245">
        <v>466</v>
      </c>
      <c r="C7" s="244">
        <v>1396</v>
      </c>
      <c r="D7" s="244">
        <v>7156</v>
      </c>
      <c r="E7" s="251">
        <f>SUM(B7:D7)</f>
        <v>9018</v>
      </c>
      <c r="F7" s="245">
        <v>2302</v>
      </c>
      <c r="G7" s="244">
        <v>852</v>
      </c>
      <c r="H7" s="244">
        <v>42974</v>
      </c>
      <c r="I7" s="244">
        <f>SUM(F7:H7)</f>
        <v>46128</v>
      </c>
    </row>
    <row r="8" spans="1:9" ht="15.75" customHeight="1">
      <c r="A8" s="129">
        <v>26</v>
      </c>
      <c r="B8" s="245">
        <v>388</v>
      </c>
      <c r="C8" s="244">
        <v>1194</v>
      </c>
      <c r="D8" s="244">
        <v>5522</v>
      </c>
      <c r="E8" s="251">
        <f>SUM(B8:D8)</f>
        <v>7104</v>
      </c>
      <c r="F8" s="245">
        <v>2252</v>
      </c>
      <c r="G8" s="244">
        <v>979</v>
      </c>
      <c r="H8" s="244">
        <v>32776</v>
      </c>
      <c r="I8" s="244">
        <f>SUM(F8:H8)</f>
        <v>36007</v>
      </c>
    </row>
    <row r="9" spans="1:10" ht="15.75" customHeight="1" thickBot="1">
      <c r="A9" s="242">
        <v>27</v>
      </c>
      <c r="B9" s="240">
        <v>351</v>
      </c>
      <c r="C9" s="205">
        <v>947</v>
      </c>
      <c r="D9" s="205">
        <v>4592</v>
      </c>
      <c r="E9" s="241">
        <f>SUM(B9:D9)</f>
        <v>5890</v>
      </c>
      <c r="F9" s="240">
        <v>1712</v>
      </c>
      <c r="G9" s="205">
        <v>964</v>
      </c>
      <c r="H9" s="205">
        <v>28486</v>
      </c>
      <c r="I9" s="205">
        <f>SUM(F9:H9)</f>
        <v>31162</v>
      </c>
      <c r="J9" s="239"/>
    </row>
    <row r="10" ht="15.75" customHeight="1">
      <c r="I10" s="131" t="s">
        <v>122</v>
      </c>
    </row>
    <row r="11" ht="15.75" customHeight="1"/>
    <row r="12" ht="15.75" customHeight="1"/>
    <row r="13" ht="15.75" customHeight="1"/>
    <row r="14" ht="15.75" customHeight="1"/>
  </sheetData>
  <sheetProtection/>
  <mergeCells count="3">
    <mergeCell ref="A2:A4"/>
    <mergeCell ref="E3:E4"/>
    <mergeCell ref="I3:I4"/>
  </mergeCells>
  <hyperlinks>
    <hyperlink ref="J1" location="目次!A1" display="目　次"/>
  </hyperlinks>
  <printOptions/>
  <pageMargins left="0.8661417322834646" right="0.8661417322834646" top="0.984251968503937" bottom="0.984251968503937" header="0.5118110236220472" footer="0.5118110236220472"/>
  <pageSetup horizontalDpi="300" verticalDpi="300" orientation="portrait" paperSize="9"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J9"/>
  <sheetViews>
    <sheetView showGridLines="0" zoomScalePageLayoutView="0" workbookViewId="0" topLeftCell="A1">
      <selection activeCell="H21" sqref="H21"/>
    </sheetView>
  </sheetViews>
  <sheetFormatPr defaultColWidth="9.140625" defaultRowHeight="15"/>
  <cols>
    <col min="1" max="1" width="9.8515625" style="123" customWidth="1"/>
    <col min="2" max="4" width="8.421875" style="123" customWidth="1"/>
    <col min="5" max="5" width="9.8515625" style="123" bestFit="1" customWidth="1"/>
    <col min="6" max="9" width="8.421875" style="123" customWidth="1"/>
    <col min="10" max="16384" width="9.00390625" style="123" customWidth="1"/>
  </cols>
  <sheetData>
    <row r="1" spans="1:10" ht="15.75" customHeight="1" thickBot="1">
      <c r="A1" s="122" t="s">
        <v>129</v>
      </c>
      <c r="J1" s="232" t="s">
        <v>230</v>
      </c>
    </row>
    <row r="2" spans="1:9" s="124" customFormat="1" ht="15.75" customHeight="1">
      <c r="A2" s="276" t="s">
        <v>104</v>
      </c>
      <c r="B2" s="214" t="s">
        <v>130</v>
      </c>
      <c r="C2" s="213"/>
      <c r="D2" s="213"/>
      <c r="E2" s="214" t="s">
        <v>131</v>
      </c>
      <c r="F2" s="213"/>
      <c r="G2" s="213"/>
      <c r="H2" s="214" t="s">
        <v>132</v>
      </c>
      <c r="I2" s="213"/>
    </row>
    <row r="3" spans="1:9" s="124" customFormat="1" ht="15.75" customHeight="1">
      <c r="A3" s="277"/>
      <c r="B3" s="132" t="s">
        <v>133</v>
      </c>
      <c r="C3" s="132" t="s">
        <v>134</v>
      </c>
      <c r="D3" s="132" t="s">
        <v>135</v>
      </c>
      <c r="E3" s="132" t="s">
        <v>136</v>
      </c>
      <c r="F3" s="132" t="s">
        <v>134</v>
      </c>
      <c r="G3" s="132" t="s">
        <v>135</v>
      </c>
      <c r="H3" s="132" t="s">
        <v>134</v>
      </c>
      <c r="I3" s="243" t="s">
        <v>135</v>
      </c>
    </row>
    <row r="4" spans="1:9" ht="15.75" customHeight="1">
      <c r="A4" s="129">
        <v>23</v>
      </c>
      <c r="B4" s="245">
        <v>30</v>
      </c>
      <c r="C4" s="244">
        <v>179</v>
      </c>
      <c r="D4" s="244">
        <v>1012</v>
      </c>
      <c r="E4" s="244">
        <v>13</v>
      </c>
      <c r="F4" s="244">
        <v>538</v>
      </c>
      <c r="G4" s="244">
        <v>3051</v>
      </c>
      <c r="H4" s="244">
        <v>13</v>
      </c>
      <c r="I4" s="244">
        <v>196</v>
      </c>
    </row>
    <row r="5" spans="1:9" ht="15.75" customHeight="1">
      <c r="A5" s="130">
        <v>24</v>
      </c>
      <c r="B5" s="244">
        <v>29</v>
      </c>
      <c r="C5" s="244">
        <v>201</v>
      </c>
      <c r="D5" s="244">
        <v>1638</v>
      </c>
      <c r="E5" s="244">
        <v>12</v>
      </c>
      <c r="F5" s="244">
        <v>479</v>
      </c>
      <c r="G5" s="244">
        <v>3018</v>
      </c>
      <c r="H5" s="244">
        <v>15</v>
      </c>
      <c r="I5" s="244">
        <v>211</v>
      </c>
    </row>
    <row r="6" spans="1:9" ht="15.75" customHeight="1">
      <c r="A6" s="130">
        <v>25</v>
      </c>
      <c r="B6" s="244">
        <v>28</v>
      </c>
      <c r="C6" s="244">
        <v>191</v>
      </c>
      <c r="D6" s="244">
        <v>1484</v>
      </c>
      <c r="E6" s="244">
        <v>9</v>
      </c>
      <c r="F6" s="244">
        <v>506</v>
      </c>
      <c r="G6" s="244">
        <v>3116</v>
      </c>
      <c r="H6" s="244">
        <v>7</v>
      </c>
      <c r="I6" s="244">
        <v>306</v>
      </c>
    </row>
    <row r="7" spans="1:9" ht="15.75" customHeight="1">
      <c r="A7" s="130">
        <v>26</v>
      </c>
      <c r="B7" s="244">
        <v>30</v>
      </c>
      <c r="C7" s="244">
        <v>169</v>
      </c>
      <c r="D7" s="244">
        <v>1210</v>
      </c>
      <c r="E7" s="244">
        <v>7</v>
      </c>
      <c r="F7" s="244">
        <v>472</v>
      </c>
      <c r="G7" s="244">
        <v>3179</v>
      </c>
      <c r="H7" s="244">
        <v>6</v>
      </c>
      <c r="I7" s="244">
        <v>148</v>
      </c>
    </row>
    <row r="8" spans="1:9" ht="15.75" customHeight="1" thickBot="1">
      <c r="A8" s="208">
        <v>27</v>
      </c>
      <c r="B8" s="205">
        <v>31</v>
      </c>
      <c r="C8" s="205">
        <v>147</v>
      </c>
      <c r="D8" s="205">
        <v>1128</v>
      </c>
      <c r="E8" s="205">
        <v>7</v>
      </c>
      <c r="F8" s="205">
        <v>565</v>
      </c>
      <c r="G8" s="205">
        <v>3974</v>
      </c>
      <c r="H8" s="205">
        <v>5</v>
      </c>
      <c r="I8" s="205">
        <v>126</v>
      </c>
    </row>
    <row r="9" ht="15.75" customHeight="1">
      <c r="I9" s="131" t="s">
        <v>122</v>
      </c>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sheetData>
  <sheetProtection/>
  <mergeCells count="1">
    <mergeCell ref="A2:A3"/>
  </mergeCells>
  <hyperlinks>
    <hyperlink ref="J1" location="目次!A1" display="目　次"/>
  </hyperlinks>
  <printOptions/>
  <pageMargins left="0.8661417322834646" right="0.8661417322834646" top="0.984251968503937" bottom="0.984251968503937" header="0.5118110236220472" footer="0.5118110236220472"/>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9"/>
  <sheetViews>
    <sheetView showGridLines="0" zoomScaleSheetLayoutView="100" zoomScalePageLayoutView="0" workbookViewId="0" topLeftCell="A1">
      <selection activeCell="F12" sqref="F12"/>
    </sheetView>
  </sheetViews>
  <sheetFormatPr defaultColWidth="9.140625" defaultRowHeight="15"/>
  <cols>
    <col min="1" max="1" width="9.00390625" style="23" customWidth="1"/>
    <col min="2" max="7" width="9.8515625" style="23" customWidth="1"/>
    <col min="8" max="16384" width="9.00390625" style="23" customWidth="1"/>
  </cols>
  <sheetData>
    <row r="1" spans="1:8" s="4" customFormat="1" ht="15" thickBot="1">
      <c r="A1" s="1" t="s">
        <v>0</v>
      </c>
      <c r="B1" s="2"/>
      <c r="C1" s="2"/>
      <c r="D1" s="2"/>
      <c r="E1" s="2"/>
      <c r="F1" s="3"/>
      <c r="G1" s="3"/>
      <c r="H1" s="232" t="s">
        <v>230</v>
      </c>
    </row>
    <row r="2" spans="1:7" s="4" customFormat="1" ht="13.5">
      <c r="A2" s="257" t="s">
        <v>1</v>
      </c>
      <c r="B2" s="5" t="s">
        <v>2</v>
      </c>
      <c r="C2" s="6"/>
      <c r="D2" s="5" t="s">
        <v>3</v>
      </c>
      <c r="E2" s="6"/>
      <c r="F2" s="5" t="s">
        <v>4</v>
      </c>
      <c r="G2" s="7"/>
    </row>
    <row r="3" spans="1:7" s="4" customFormat="1" ht="13.5">
      <c r="A3" s="258"/>
      <c r="B3" s="8" t="s">
        <v>5</v>
      </c>
      <c r="C3" s="9" t="s">
        <v>6</v>
      </c>
      <c r="D3" s="8" t="s">
        <v>7</v>
      </c>
      <c r="E3" s="9" t="s">
        <v>6</v>
      </c>
      <c r="F3" s="8" t="s">
        <v>7</v>
      </c>
      <c r="G3" s="8" t="s">
        <v>6</v>
      </c>
    </row>
    <row r="4" spans="1:7" s="4" customFormat="1" ht="20.25" customHeight="1">
      <c r="A4" s="10">
        <v>22</v>
      </c>
      <c r="B4" s="11">
        <v>9979</v>
      </c>
      <c r="C4" s="12">
        <v>832</v>
      </c>
      <c r="D4" s="12">
        <v>10073</v>
      </c>
      <c r="E4" s="12">
        <v>839</v>
      </c>
      <c r="F4" s="12">
        <v>3917</v>
      </c>
      <c r="G4" s="13">
        <v>326</v>
      </c>
    </row>
    <row r="5" spans="1:7" s="4" customFormat="1" ht="20.25" customHeight="1">
      <c r="A5" s="14">
        <v>23</v>
      </c>
      <c r="B5" s="15">
        <v>11201</v>
      </c>
      <c r="C5" s="16">
        <v>933</v>
      </c>
      <c r="D5" s="16">
        <v>10445</v>
      </c>
      <c r="E5" s="16">
        <v>870</v>
      </c>
      <c r="F5" s="16">
        <v>4154</v>
      </c>
      <c r="G5" s="17">
        <v>346</v>
      </c>
    </row>
    <row r="6" spans="1:7" s="4" customFormat="1" ht="20.25" customHeight="1">
      <c r="A6" s="14">
        <v>24</v>
      </c>
      <c r="B6" s="15">
        <v>10394</v>
      </c>
      <c r="C6" s="16">
        <v>866</v>
      </c>
      <c r="D6" s="16">
        <v>9228</v>
      </c>
      <c r="E6" s="16">
        <v>769</v>
      </c>
      <c r="F6" s="16">
        <v>3949</v>
      </c>
      <c r="G6" s="17">
        <v>329</v>
      </c>
    </row>
    <row r="7" spans="1:7" s="4" customFormat="1" ht="20.25" customHeight="1">
      <c r="A7" s="14">
        <v>25</v>
      </c>
      <c r="B7" s="15">
        <v>13272</v>
      </c>
      <c r="C7" s="16">
        <v>1106</v>
      </c>
      <c r="D7" s="16">
        <v>8274</v>
      </c>
      <c r="E7" s="16">
        <v>690</v>
      </c>
      <c r="F7" s="16">
        <v>3936</v>
      </c>
      <c r="G7" s="17">
        <v>328</v>
      </c>
    </row>
    <row r="8" spans="1:7" s="4" customFormat="1" ht="20.25" customHeight="1" thickBot="1">
      <c r="A8" s="18">
        <v>26</v>
      </c>
      <c r="B8" s="19">
        <v>14360</v>
      </c>
      <c r="C8" s="20">
        <v>1197</v>
      </c>
      <c r="D8" s="20">
        <v>7865</v>
      </c>
      <c r="E8" s="20">
        <v>655</v>
      </c>
      <c r="F8" s="20">
        <v>3602</v>
      </c>
      <c r="G8" s="21">
        <v>300</v>
      </c>
    </row>
    <row r="9" spans="1:7" s="4" customFormat="1" ht="13.5">
      <c r="A9" s="2"/>
      <c r="B9" s="2"/>
      <c r="C9" s="2"/>
      <c r="D9" s="2"/>
      <c r="E9" s="2"/>
      <c r="F9" s="22"/>
      <c r="G9" s="22" t="s">
        <v>8</v>
      </c>
    </row>
    <row r="10" s="4" customFormat="1" ht="13.5"/>
  </sheetData>
  <sheetProtection/>
  <mergeCells count="1">
    <mergeCell ref="A2:A3"/>
  </mergeCells>
  <hyperlinks>
    <hyperlink ref="H1" location="目次!A1" display="目　次"/>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10"/>
  <sheetViews>
    <sheetView showGridLines="0" zoomScaleSheetLayoutView="100" zoomScalePageLayoutView="0" workbookViewId="0" topLeftCell="A1">
      <selection activeCell="J8" sqref="J8"/>
    </sheetView>
  </sheetViews>
  <sheetFormatPr defaultColWidth="9.140625" defaultRowHeight="15"/>
  <cols>
    <col min="1" max="1" width="5.140625" style="23" customWidth="1"/>
    <col min="2" max="4" width="7.421875" style="23" bestFit="1" customWidth="1"/>
    <col min="5" max="5" width="8.28125" style="23" bestFit="1" customWidth="1"/>
    <col min="6" max="7" width="6.28125" style="23" customWidth="1"/>
    <col min="8" max="8" width="13.00390625" style="23" bestFit="1" customWidth="1"/>
    <col min="9" max="11" width="8.8515625" style="23" customWidth="1"/>
    <col min="12" max="12" width="11.140625" style="23" customWidth="1"/>
    <col min="13" max="16384" width="9.00390625" style="23" customWidth="1"/>
  </cols>
  <sheetData>
    <row r="1" spans="1:13" s="4" customFormat="1" ht="18" thickBot="1">
      <c r="A1" s="24" t="s">
        <v>9</v>
      </c>
      <c r="B1" s="25"/>
      <c r="C1" s="25"/>
      <c r="D1" s="25"/>
      <c r="E1" s="25"/>
      <c r="F1" s="25"/>
      <c r="G1" s="25"/>
      <c r="H1" s="25"/>
      <c r="I1" s="25"/>
      <c r="J1" s="25"/>
      <c r="K1" s="26"/>
      <c r="L1" s="27" t="s">
        <v>10</v>
      </c>
      <c r="M1" s="232" t="s">
        <v>230</v>
      </c>
    </row>
    <row r="2" spans="1:12" s="4" customFormat="1" ht="14.25">
      <c r="A2" s="259" t="s">
        <v>1</v>
      </c>
      <c r="B2" s="28" t="s">
        <v>11</v>
      </c>
      <c r="C2" s="29"/>
      <c r="D2" s="29"/>
      <c r="E2" s="30" t="s">
        <v>12</v>
      </c>
      <c r="F2" s="29"/>
      <c r="G2" s="29"/>
      <c r="H2" s="29"/>
      <c r="I2" s="262" t="s">
        <v>13</v>
      </c>
      <c r="J2" s="263"/>
      <c r="K2" s="262" t="s">
        <v>14</v>
      </c>
      <c r="L2" s="264"/>
    </row>
    <row r="3" spans="1:12" s="4" customFormat="1" ht="14.25">
      <c r="A3" s="260"/>
      <c r="B3" s="265" t="s">
        <v>15</v>
      </c>
      <c r="C3" s="265" t="s">
        <v>16</v>
      </c>
      <c r="D3" s="265" t="s">
        <v>17</v>
      </c>
      <c r="E3" s="31" t="s">
        <v>18</v>
      </c>
      <c r="F3" s="32"/>
      <c r="G3" s="32"/>
      <c r="H3" s="33" t="s">
        <v>19</v>
      </c>
      <c r="I3" s="267" t="s">
        <v>20</v>
      </c>
      <c r="J3" s="269" t="s">
        <v>21</v>
      </c>
      <c r="K3" s="267" t="s">
        <v>20</v>
      </c>
      <c r="L3" s="270" t="s">
        <v>21</v>
      </c>
    </row>
    <row r="4" spans="1:12" s="4" customFormat="1" ht="14.25">
      <c r="A4" s="261"/>
      <c r="B4" s="266"/>
      <c r="C4" s="266"/>
      <c r="D4" s="266"/>
      <c r="E4" s="34" t="s">
        <v>15</v>
      </c>
      <c r="F4" s="34" t="s">
        <v>16</v>
      </c>
      <c r="G4" s="34" t="s">
        <v>17</v>
      </c>
      <c r="H4" s="34" t="s">
        <v>22</v>
      </c>
      <c r="I4" s="268"/>
      <c r="J4" s="268"/>
      <c r="K4" s="268"/>
      <c r="L4" s="271"/>
    </row>
    <row r="5" spans="1:12" s="4" customFormat="1" ht="24.75" customHeight="1">
      <c r="A5" s="35">
        <v>22</v>
      </c>
      <c r="B5" s="36">
        <v>2304</v>
      </c>
      <c r="C5" s="37">
        <v>1020</v>
      </c>
      <c r="D5" s="37">
        <v>1284</v>
      </c>
      <c r="E5" s="38">
        <v>819</v>
      </c>
      <c r="F5" s="38">
        <v>365</v>
      </c>
      <c r="G5" s="38">
        <v>454</v>
      </c>
      <c r="H5" s="38">
        <v>1132092</v>
      </c>
      <c r="I5" s="39">
        <v>87</v>
      </c>
      <c r="J5" s="39">
        <v>15712</v>
      </c>
      <c r="K5" s="39">
        <v>216</v>
      </c>
      <c r="L5" s="40">
        <v>41811</v>
      </c>
    </row>
    <row r="6" spans="1:12" s="4" customFormat="1" ht="24.75" customHeight="1">
      <c r="A6" s="35">
        <v>23</v>
      </c>
      <c r="B6" s="41">
        <v>2362</v>
      </c>
      <c r="C6" s="42">
        <v>1068</v>
      </c>
      <c r="D6" s="42">
        <v>1294</v>
      </c>
      <c r="E6" s="43">
        <v>852</v>
      </c>
      <c r="F6" s="43">
        <v>383</v>
      </c>
      <c r="G6" s="43">
        <v>469</v>
      </c>
      <c r="H6" s="43">
        <v>1074066</v>
      </c>
      <c r="I6" s="44">
        <v>92</v>
      </c>
      <c r="J6" s="44">
        <v>17048</v>
      </c>
      <c r="K6" s="44">
        <v>218</v>
      </c>
      <c r="L6" s="45">
        <v>42993</v>
      </c>
    </row>
    <row r="7" spans="1:12" s="4" customFormat="1" ht="24.75" customHeight="1">
      <c r="A7" s="35">
        <v>24</v>
      </c>
      <c r="B7" s="41">
        <v>2382</v>
      </c>
      <c r="C7" s="42">
        <v>1073</v>
      </c>
      <c r="D7" s="42">
        <v>1309</v>
      </c>
      <c r="E7" s="43">
        <v>780</v>
      </c>
      <c r="F7" s="43">
        <v>334</v>
      </c>
      <c r="G7" s="43">
        <v>446</v>
      </c>
      <c r="H7" s="43">
        <v>1075554</v>
      </c>
      <c r="I7" s="44">
        <v>82</v>
      </c>
      <c r="J7" s="44">
        <v>14152</v>
      </c>
      <c r="K7" s="44">
        <v>266</v>
      </c>
      <c r="L7" s="45">
        <v>52655</v>
      </c>
    </row>
    <row r="8" spans="1:12" s="4" customFormat="1" ht="24.75" customHeight="1">
      <c r="A8" s="35">
        <v>25</v>
      </c>
      <c r="B8" s="41">
        <v>1890</v>
      </c>
      <c r="C8" s="42">
        <v>828</v>
      </c>
      <c r="D8" s="42">
        <v>1062</v>
      </c>
      <c r="E8" s="43">
        <v>635</v>
      </c>
      <c r="F8" s="43">
        <v>287</v>
      </c>
      <c r="G8" s="43">
        <v>347</v>
      </c>
      <c r="H8" s="43">
        <v>866047</v>
      </c>
      <c r="I8" s="44">
        <v>78</v>
      </c>
      <c r="J8" s="44">
        <v>13698</v>
      </c>
      <c r="K8" s="44">
        <v>257</v>
      </c>
      <c r="L8" s="45">
        <v>53471</v>
      </c>
    </row>
    <row r="9" spans="1:12" s="4" customFormat="1" ht="24.75" customHeight="1" thickBot="1">
      <c r="A9" s="46">
        <v>26</v>
      </c>
      <c r="B9" s="47">
        <v>2106</v>
      </c>
      <c r="C9" s="48">
        <v>826</v>
      </c>
      <c r="D9" s="48">
        <v>1280</v>
      </c>
      <c r="E9" s="49">
        <v>614</v>
      </c>
      <c r="F9" s="49">
        <v>237</v>
      </c>
      <c r="G9" s="49">
        <v>377</v>
      </c>
      <c r="H9" s="49">
        <v>816245</v>
      </c>
      <c r="I9" s="50">
        <v>74</v>
      </c>
      <c r="J9" s="50">
        <v>13483</v>
      </c>
      <c r="K9" s="50">
        <v>308</v>
      </c>
      <c r="L9" s="51">
        <v>62588</v>
      </c>
    </row>
    <row r="10" spans="1:12" s="4" customFormat="1" ht="17.25">
      <c r="A10" s="25"/>
      <c r="B10" s="25"/>
      <c r="C10" s="25"/>
      <c r="D10" s="25"/>
      <c r="E10" s="25"/>
      <c r="F10" s="25"/>
      <c r="G10" s="25"/>
      <c r="H10" s="25"/>
      <c r="I10" s="25"/>
      <c r="J10" s="52"/>
      <c r="K10" s="52"/>
      <c r="L10" s="53" t="s">
        <v>23</v>
      </c>
    </row>
    <row r="11" s="4" customFormat="1" ht="13.5"/>
    <row r="12" s="4" customFormat="1" ht="13.5"/>
    <row r="13" s="4" customFormat="1" ht="13.5"/>
    <row r="14" s="4" customFormat="1" ht="13.5"/>
  </sheetData>
  <sheetProtection/>
  <mergeCells count="10">
    <mergeCell ref="A2:A4"/>
    <mergeCell ref="I2:J2"/>
    <mergeCell ref="K2:L2"/>
    <mergeCell ref="B3:B4"/>
    <mergeCell ref="C3:C4"/>
    <mergeCell ref="D3:D4"/>
    <mergeCell ref="I3:I4"/>
    <mergeCell ref="J3:J4"/>
    <mergeCell ref="K3:K4"/>
    <mergeCell ref="L3:L4"/>
  </mergeCells>
  <hyperlinks>
    <hyperlink ref="M1" location="目次!A1" display="目　次"/>
  </hyperlinks>
  <printOptions/>
  <pageMargins left="0.2362204724409449" right="0.2362204724409449" top="0.7480314960629921" bottom="0.7480314960629921"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F12"/>
  <sheetViews>
    <sheetView showGridLines="0" zoomScaleSheetLayoutView="100" zoomScalePageLayoutView="0" workbookViewId="0" topLeftCell="A1">
      <selection activeCell="J8" sqref="J8"/>
    </sheetView>
  </sheetViews>
  <sheetFormatPr defaultColWidth="9.140625" defaultRowHeight="15"/>
  <cols>
    <col min="1" max="5" width="15.421875" style="23" customWidth="1"/>
    <col min="6" max="6" width="12.00390625" style="23" customWidth="1"/>
    <col min="7" max="16384" width="9.00390625" style="23" customWidth="1"/>
  </cols>
  <sheetData>
    <row r="1" spans="1:6" ht="14.25">
      <c r="A1" s="54" t="s">
        <v>24</v>
      </c>
      <c r="B1" s="4"/>
      <c r="C1" s="4"/>
      <c r="D1" s="4"/>
      <c r="E1" s="4"/>
      <c r="F1" s="232" t="s">
        <v>230</v>
      </c>
    </row>
    <row r="2" spans="1:6" ht="14.25" thickBot="1">
      <c r="A2" s="4"/>
      <c r="B2" s="55"/>
      <c r="C2" s="55"/>
      <c r="D2" s="56"/>
      <c r="E2" s="57" t="s">
        <v>25</v>
      </c>
      <c r="F2" s="4"/>
    </row>
    <row r="3" spans="1:6" ht="27.75" customHeight="1">
      <c r="A3" s="272" t="s">
        <v>26</v>
      </c>
      <c r="B3" s="273"/>
      <c r="C3" s="58" t="s">
        <v>15</v>
      </c>
      <c r="D3" s="58" t="s">
        <v>27</v>
      </c>
      <c r="E3" s="59" t="s">
        <v>28</v>
      </c>
      <c r="F3" s="60"/>
    </row>
    <row r="4" spans="1:6" ht="27.75" customHeight="1">
      <c r="A4" s="274" t="s">
        <v>29</v>
      </c>
      <c r="B4" s="275"/>
      <c r="C4" s="11">
        <v>3007</v>
      </c>
      <c r="D4" s="12">
        <v>730</v>
      </c>
      <c r="E4" s="13">
        <v>2277</v>
      </c>
      <c r="F4" s="60"/>
    </row>
    <row r="5" spans="1:6" ht="27.75" customHeight="1">
      <c r="A5" s="274" t="s">
        <v>4</v>
      </c>
      <c r="B5" s="275"/>
      <c r="C5" s="15">
        <v>1268</v>
      </c>
      <c r="D5" s="16">
        <v>554</v>
      </c>
      <c r="E5" s="17">
        <v>714</v>
      </c>
      <c r="F5" s="60"/>
    </row>
    <row r="6" spans="1:6" ht="27.75" customHeight="1" thickBot="1">
      <c r="A6" s="61" t="s">
        <v>30</v>
      </c>
      <c r="B6" s="62" t="s">
        <v>31</v>
      </c>
      <c r="C6" s="63">
        <v>0.422</v>
      </c>
      <c r="D6" s="64">
        <v>0.759</v>
      </c>
      <c r="E6" s="65">
        <v>0.314</v>
      </c>
      <c r="F6" s="60"/>
    </row>
    <row r="7" spans="1:6" ht="13.5">
      <c r="A7" s="55"/>
      <c r="B7" s="55"/>
      <c r="C7" s="66"/>
      <c r="D7" s="66"/>
      <c r="E7" s="67"/>
      <c r="F7" s="60"/>
    </row>
    <row r="8" spans="1:6" ht="13.5">
      <c r="A8" s="68"/>
      <c r="B8" s="68"/>
      <c r="C8" s="69"/>
      <c r="D8" s="68"/>
      <c r="E8" s="68"/>
      <c r="F8" s="60"/>
    </row>
    <row r="9" ht="13.5">
      <c r="C9" s="70"/>
    </row>
    <row r="10" spans="3:4" ht="13.5">
      <c r="C10" s="71"/>
      <c r="D10" s="72"/>
    </row>
    <row r="12" spans="3:4" ht="13.5">
      <c r="C12" s="71"/>
      <c r="D12" s="72"/>
    </row>
  </sheetData>
  <sheetProtection/>
  <mergeCells count="3">
    <mergeCell ref="A3:B3"/>
    <mergeCell ref="A4:B4"/>
    <mergeCell ref="A5:B5"/>
  </mergeCells>
  <hyperlinks>
    <hyperlink ref="F1" location="目次!A1" display="目　次"/>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9"/>
  <sheetViews>
    <sheetView showGridLines="0" zoomScaleSheetLayoutView="100" zoomScalePageLayoutView="0" workbookViewId="0" topLeftCell="A1">
      <selection activeCell="P18" sqref="P18"/>
    </sheetView>
  </sheetViews>
  <sheetFormatPr defaultColWidth="9.140625" defaultRowHeight="15"/>
  <cols>
    <col min="1" max="1" width="4.00390625" style="203" customWidth="1"/>
    <col min="2" max="7" width="6.00390625" style="203" customWidth="1"/>
    <col min="8" max="9" width="6.7109375" style="203" customWidth="1"/>
    <col min="10" max="13" width="6.00390625" style="203" customWidth="1"/>
    <col min="14" max="16384" width="9.00390625" style="203" customWidth="1"/>
  </cols>
  <sheetData>
    <row r="1" spans="1:14" ht="15.75" customHeight="1" thickBot="1">
      <c r="A1" s="215" t="s">
        <v>210</v>
      </c>
      <c r="G1" s="207"/>
      <c r="H1" s="207"/>
      <c r="I1" s="207"/>
      <c r="M1" s="207" t="s">
        <v>209</v>
      </c>
      <c r="N1" s="232" t="s">
        <v>230</v>
      </c>
    </row>
    <row r="2" spans="1:13" s="75" customFormat="1" ht="15.75" customHeight="1">
      <c r="A2" s="276" t="s">
        <v>208</v>
      </c>
      <c r="B2" s="214" t="s">
        <v>15</v>
      </c>
      <c r="C2" s="213"/>
      <c r="D2" s="214" t="s">
        <v>207</v>
      </c>
      <c r="E2" s="213"/>
      <c r="F2" s="214" t="s">
        <v>206</v>
      </c>
      <c r="G2" s="213"/>
      <c r="H2" s="214" t="s">
        <v>205</v>
      </c>
      <c r="I2" s="213"/>
      <c r="J2" s="214" t="s">
        <v>204</v>
      </c>
      <c r="K2" s="213"/>
      <c r="L2" s="214" t="s">
        <v>203</v>
      </c>
      <c r="M2" s="213"/>
    </row>
    <row r="3" spans="1:13" s="75" customFormat="1" ht="27" customHeight="1">
      <c r="A3" s="277"/>
      <c r="B3" s="212" t="s">
        <v>202</v>
      </c>
      <c r="C3" s="211" t="s">
        <v>200</v>
      </c>
      <c r="D3" s="210" t="s">
        <v>201</v>
      </c>
      <c r="E3" s="210" t="s">
        <v>200</v>
      </c>
      <c r="F3" s="210" t="s">
        <v>201</v>
      </c>
      <c r="G3" s="210" t="s">
        <v>200</v>
      </c>
      <c r="H3" s="210" t="s">
        <v>201</v>
      </c>
      <c r="I3" s="210" t="s">
        <v>200</v>
      </c>
      <c r="J3" s="210" t="s">
        <v>201</v>
      </c>
      <c r="K3" s="210" t="s">
        <v>200</v>
      </c>
      <c r="L3" s="210" t="s">
        <v>201</v>
      </c>
      <c r="M3" s="210" t="s">
        <v>200</v>
      </c>
    </row>
    <row r="4" spans="1:13" ht="13.5" customHeight="1">
      <c r="A4" s="130">
        <v>23</v>
      </c>
      <c r="B4" s="244">
        <v>78</v>
      </c>
      <c r="C4" s="244">
        <v>9865</v>
      </c>
      <c r="D4" s="209">
        <v>59</v>
      </c>
      <c r="E4" s="244">
        <v>7460</v>
      </c>
      <c r="F4" s="204" t="s">
        <v>199</v>
      </c>
      <c r="G4" s="204" t="s">
        <v>199</v>
      </c>
      <c r="H4" s="209">
        <v>1</v>
      </c>
      <c r="I4" s="204" t="s">
        <v>159</v>
      </c>
      <c r="J4" s="209">
        <v>2</v>
      </c>
      <c r="K4" s="204" t="s">
        <v>159</v>
      </c>
      <c r="L4" s="209">
        <v>16</v>
      </c>
      <c r="M4" s="244">
        <v>2364</v>
      </c>
    </row>
    <row r="5" spans="1:13" ht="13.5" customHeight="1">
      <c r="A5" s="130">
        <v>24</v>
      </c>
      <c r="B5" s="244">
        <v>80</v>
      </c>
      <c r="C5" s="244">
        <v>9993</v>
      </c>
      <c r="D5" s="209">
        <v>59</v>
      </c>
      <c r="E5" s="244">
        <v>7431</v>
      </c>
      <c r="F5" s="204"/>
      <c r="G5" s="204"/>
      <c r="H5" s="209">
        <v>1</v>
      </c>
      <c r="I5" s="204" t="s">
        <v>198</v>
      </c>
      <c r="J5" s="209">
        <v>3</v>
      </c>
      <c r="K5" s="204" t="s">
        <v>198</v>
      </c>
      <c r="L5" s="209">
        <v>17</v>
      </c>
      <c r="M5" s="244">
        <v>2520</v>
      </c>
    </row>
    <row r="6" spans="1:13" ht="13.5" customHeight="1">
      <c r="A6" s="130">
        <v>25</v>
      </c>
      <c r="B6" s="244">
        <v>79</v>
      </c>
      <c r="C6" s="244">
        <v>9723</v>
      </c>
      <c r="D6" s="209">
        <v>59</v>
      </c>
      <c r="E6" s="244">
        <v>7226</v>
      </c>
      <c r="F6" s="204"/>
      <c r="G6" s="204"/>
      <c r="H6" s="209">
        <v>1</v>
      </c>
      <c r="I6" s="204" t="s">
        <v>159</v>
      </c>
      <c r="J6" s="209">
        <v>2</v>
      </c>
      <c r="K6" s="204" t="s">
        <v>159</v>
      </c>
      <c r="L6" s="209">
        <v>17</v>
      </c>
      <c r="M6" s="244">
        <v>2467</v>
      </c>
    </row>
    <row r="7" spans="1:13" ht="13.5" customHeight="1">
      <c r="A7" s="130">
        <v>26</v>
      </c>
      <c r="B7" s="244">
        <v>75</v>
      </c>
      <c r="C7" s="244">
        <v>9145</v>
      </c>
      <c r="D7" s="209">
        <v>56</v>
      </c>
      <c r="E7" s="244">
        <v>6595</v>
      </c>
      <c r="F7" s="204" t="s">
        <v>199</v>
      </c>
      <c r="G7" s="204" t="s">
        <v>199</v>
      </c>
      <c r="H7" s="209">
        <v>1</v>
      </c>
      <c r="I7" s="204" t="s">
        <v>198</v>
      </c>
      <c r="J7" s="209">
        <v>2</v>
      </c>
      <c r="K7" s="204" t="s">
        <v>198</v>
      </c>
      <c r="L7" s="209">
        <v>16</v>
      </c>
      <c r="M7" s="244">
        <v>2519</v>
      </c>
    </row>
    <row r="8" spans="1:13" ht="13.5" customHeight="1" thickBot="1">
      <c r="A8" s="208">
        <v>27</v>
      </c>
      <c r="B8" s="205">
        <v>73</v>
      </c>
      <c r="C8" s="205">
        <v>9231</v>
      </c>
      <c r="D8" s="206">
        <v>55</v>
      </c>
      <c r="E8" s="205">
        <v>6613</v>
      </c>
      <c r="F8" s="207"/>
      <c r="G8" s="207"/>
      <c r="H8" s="206">
        <v>1</v>
      </c>
      <c r="I8" s="207" t="s">
        <v>198</v>
      </c>
      <c r="J8" s="206">
        <v>2</v>
      </c>
      <c r="K8" s="207" t="s">
        <v>198</v>
      </c>
      <c r="L8" s="206">
        <v>15</v>
      </c>
      <c r="M8" s="205">
        <v>2588</v>
      </c>
    </row>
    <row r="9" spans="1:13" ht="13.5" customHeight="1">
      <c r="A9" s="133"/>
      <c r="F9" s="204"/>
      <c r="G9" s="204"/>
      <c r="H9" s="204"/>
      <c r="I9" s="204"/>
      <c r="J9" s="204"/>
      <c r="K9" s="204"/>
      <c r="L9" s="204"/>
      <c r="M9" s="204" t="s">
        <v>233</v>
      </c>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sheetData>
  <sheetProtection/>
  <mergeCells count="1">
    <mergeCell ref="A2:A3"/>
  </mergeCells>
  <hyperlinks>
    <hyperlink ref="N1" location="目次!A1" display="目　次"/>
  </hyperlinks>
  <printOptions/>
  <pageMargins left="0.8661417322834646" right="0.8661417322834646"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37"/>
  <sheetViews>
    <sheetView showGridLines="0" zoomScaleSheetLayoutView="100" zoomScalePageLayoutView="0" workbookViewId="0" topLeftCell="A1">
      <selection activeCell="J8" sqref="J8"/>
    </sheetView>
  </sheetViews>
  <sheetFormatPr defaultColWidth="9.140625" defaultRowHeight="15"/>
  <cols>
    <col min="1" max="1" width="21.140625" style="133" customWidth="1"/>
    <col min="2" max="12" width="8.140625" style="133" customWidth="1"/>
    <col min="13" max="13" width="7.140625" style="133" customWidth="1"/>
    <col min="14" max="14" width="17.140625" style="133" customWidth="1"/>
    <col min="15" max="15" width="11.00390625" style="133" customWidth="1"/>
    <col min="16" max="16" width="12.421875" style="133" customWidth="1"/>
    <col min="17" max="17" width="11.57421875" style="133" customWidth="1"/>
    <col min="18" max="18" width="3.28125" style="133" hidden="1" customWidth="1"/>
    <col min="19" max="19" width="5.00390625" style="133" hidden="1" customWidth="1"/>
    <col min="20" max="24" width="8.140625" style="133" customWidth="1"/>
    <col min="25" max="25" width="9.7109375" style="133" hidden="1" customWidth="1"/>
    <col min="26" max="26" width="8.421875" style="133" hidden="1" customWidth="1"/>
    <col min="27" max="29" width="8.140625" style="133" customWidth="1"/>
    <col min="30" max="16384" width="9.00390625" style="133" customWidth="1"/>
  </cols>
  <sheetData>
    <row r="1" spans="1:13" ht="15" customHeight="1">
      <c r="A1" s="202" t="s">
        <v>197</v>
      </c>
      <c r="L1" s="232" t="s">
        <v>230</v>
      </c>
      <c r="M1" s="135"/>
    </row>
    <row r="2" spans="1:13" ht="15" customHeight="1" thickBot="1">
      <c r="A2" s="202" t="s">
        <v>196</v>
      </c>
      <c r="K2" s="135" t="s">
        <v>195</v>
      </c>
      <c r="L2" s="135"/>
      <c r="M2" s="135"/>
    </row>
    <row r="3" spans="1:16" ht="12.75" customHeight="1">
      <c r="A3" s="201" t="s">
        <v>194</v>
      </c>
      <c r="B3" s="278" t="s">
        <v>193</v>
      </c>
      <c r="C3" s="278"/>
      <c r="D3" s="278"/>
      <c r="E3" s="278"/>
      <c r="F3" s="279"/>
      <c r="G3" s="200"/>
      <c r="H3" s="278" t="s">
        <v>192</v>
      </c>
      <c r="I3" s="278"/>
      <c r="J3" s="278"/>
      <c r="K3" s="278"/>
      <c r="L3" s="199"/>
      <c r="M3" s="199"/>
      <c r="N3" s="198"/>
      <c r="O3" s="198"/>
      <c r="P3" s="198"/>
    </row>
    <row r="4" spans="1:16" ht="12.75" customHeight="1">
      <c r="A4" s="197"/>
      <c r="B4" s="196">
        <v>23</v>
      </c>
      <c r="C4" s="196">
        <v>24</v>
      </c>
      <c r="D4" s="196">
        <v>25</v>
      </c>
      <c r="E4" s="195">
        <v>26</v>
      </c>
      <c r="F4" s="194">
        <v>27</v>
      </c>
      <c r="G4" s="193">
        <v>23</v>
      </c>
      <c r="H4" s="193">
        <v>24</v>
      </c>
      <c r="I4" s="193">
        <v>25</v>
      </c>
      <c r="J4" s="193">
        <v>26</v>
      </c>
      <c r="K4" s="192">
        <v>27</v>
      </c>
      <c r="L4" s="191"/>
      <c r="M4" s="191"/>
      <c r="N4" s="176"/>
      <c r="O4" s="176"/>
      <c r="P4" s="191"/>
    </row>
    <row r="5" spans="1:16" s="134" customFormat="1" ht="12.75" customHeight="1">
      <c r="A5" s="190" t="s">
        <v>191</v>
      </c>
      <c r="B5" s="188">
        <v>78</v>
      </c>
      <c r="C5" s="188">
        <v>80</v>
      </c>
      <c r="D5" s="188">
        <v>79</v>
      </c>
      <c r="E5" s="188">
        <v>75</v>
      </c>
      <c r="F5" s="189" t="s">
        <v>190</v>
      </c>
      <c r="G5" s="188">
        <v>9865</v>
      </c>
      <c r="H5" s="188">
        <v>9993</v>
      </c>
      <c r="I5" s="188">
        <v>9640</v>
      </c>
      <c r="J5" s="188">
        <v>9145</v>
      </c>
      <c r="K5" s="187" t="s">
        <v>189</v>
      </c>
      <c r="L5" s="186"/>
      <c r="M5" s="185"/>
      <c r="P5" s="185"/>
    </row>
    <row r="6" spans="1:16" s="134" customFormat="1" ht="18" customHeight="1">
      <c r="A6" s="183" t="s">
        <v>188</v>
      </c>
      <c r="B6" s="147">
        <v>7</v>
      </c>
      <c r="C6" s="147">
        <v>9</v>
      </c>
      <c r="D6" s="147">
        <v>8</v>
      </c>
      <c r="E6" s="147">
        <v>8</v>
      </c>
      <c r="F6" s="182">
        <v>8</v>
      </c>
      <c r="G6" s="146" t="s">
        <v>182</v>
      </c>
      <c r="H6" s="146" t="s">
        <v>182</v>
      </c>
      <c r="I6" s="146" t="s">
        <v>157</v>
      </c>
      <c r="J6" s="146" t="s">
        <v>157</v>
      </c>
      <c r="K6" s="146" t="s">
        <v>157</v>
      </c>
      <c r="L6" s="146"/>
      <c r="M6" s="147"/>
      <c r="P6" s="147"/>
    </row>
    <row r="7" spans="1:16" s="134" customFormat="1" ht="12.75" customHeight="1">
      <c r="A7" s="183" t="s">
        <v>187</v>
      </c>
      <c r="B7" s="147">
        <v>12</v>
      </c>
      <c r="C7" s="147">
        <v>10</v>
      </c>
      <c r="D7" s="147">
        <v>8</v>
      </c>
      <c r="E7" s="147">
        <v>6</v>
      </c>
      <c r="F7" s="182">
        <v>6</v>
      </c>
      <c r="G7" s="147">
        <v>630</v>
      </c>
      <c r="H7" s="147">
        <v>476</v>
      </c>
      <c r="I7" s="147">
        <v>279</v>
      </c>
      <c r="J7" s="147">
        <v>194</v>
      </c>
      <c r="K7" s="184">
        <v>190</v>
      </c>
      <c r="L7" s="177"/>
      <c r="M7" s="147"/>
      <c r="P7" s="147"/>
    </row>
    <row r="8" spans="1:16" s="134" customFormat="1" ht="12.75" customHeight="1">
      <c r="A8" s="183" t="s">
        <v>186</v>
      </c>
      <c r="B8" s="147">
        <v>11</v>
      </c>
      <c r="C8" s="147">
        <v>11</v>
      </c>
      <c r="D8" s="147">
        <v>13</v>
      </c>
      <c r="E8" s="147">
        <v>14</v>
      </c>
      <c r="F8" s="182">
        <v>12</v>
      </c>
      <c r="G8" s="147">
        <v>915</v>
      </c>
      <c r="H8" s="147">
        <v>917</v>
      </c>
      <c r="I8" s="147">
        <v>1135</v>
      </c>
      <c r="J8" s="147">
        <v>1177</v>
      </c>
      <c r="K8" s="184">
        <v>859</v>
      </c>
      <c r="L8" s="177"/>
      <c r="M8" s="147"/>
      <c r="P8" s="147"/>
    </row>
    <row r="9" spans="1:16" s="134" customFormat="1" ht="12.75" customHeight="1">
      <c r="A9" s="183" t="s">
        <v>185</v>
      </c>
      <c r="B9" s="147">
        <v>4</v>
      </c>
      <c r="C9" s="147">
        <v>4</v>
      </c>
      <c r="D9" s="147">
        <v>5</v>
      </c>
      <c r="E9" s="147">
        <v>5</v>
      </c>
      <c r="F9" s="182">
        <v>3</v>
      </c>
      <c r="G9" s="147">
        <v>490</v>
      </c>
      <c r="H9" s="147">
        <v>515</v>
      </c>
      <c r="I9" s="147">
        <v>774</v>
      </c>
      <c r="J9" s="147">
        <v>774</v>
      </c>
      <c r="K9" s="184">
        <v>483</v>
      </c>
      <c r="L9" s="177"/>
      <c r="M9" s="147"/>
      <c r="P9" s="147"/>
    </row>
    <row r="10" spans="1:16" s="134" customFormat="1" ht="12.75" customHeight="1">
      <c r="A10" s="183" t="s">
        <v>184</v>
      </c>
      <c r="B10" s="147">
        <v>8</v>
      </c>
      <c r="C10" s="147">
        <v>8</v>
      </c>
      <c r="D10" s="147">
        <v>8</v>
      </c>
      <c r="E10" s="147">
        <v>6</v>
      </c>
      <c r="F10" s="182">
        <v>7</v>
      </c>
      <c r="G10" s="147">
        <v>1653</v>
      </c>
      <c r="H10" s="147">
        <v>1640</v>
      </c>
      <c r="I10" s="147">
        <v>1620</v>
      </c>
      <c r="J10" s="147">
        <v>1221</v>
      </c>
      <c r="K10" s="184">
        <v>1564</v>
      </c>
      <c r="L10" s="177"/>
      <c r="M10" s="147"/>
      <c r="P10" s="147"/>
    </row>
    <row r="11" spans="1:16" s="134" customFormat="1" ht="12.75" customHeight="1">
      <c r="A11" s="183" t="s">
        <v>183</v>
      </c>
      <c r="B11" s="147">
        <v>16</v>
      </c>
      <c r="C11" s="147">
        <v>16</v>
      </c>
      <c r="D11" s="147">
        <v>15</v>
      </c>
      <c r="E11" s="147">
        <v>15</v>
      </c>
      <c r="F11" s="182">
        <v>17</v>
      </c>
      <c r="G11" s="147">
        <v>1636</v>
      </c>
      <c r="H11" s="147">
        <v>1785</v>
      </c>
      <c r="I11" s="147">
        <v>1367</v>
      </c>
      <c r="J11" s="147">
        <v>1235</v>
      </c>
      <c r="K11" s="184">
        <v>1582</v>
      </c>
      <c r="L11" s="177"/>
      <c r="M11" s="147"/>
      <c r="P11" s="147"/>
    </row>
    <row r="12" spans="1:16" s="134" customFormat="1" ht="12.75" customHeight="1">
      <c r="A12" s="183" t="s">
        <v>52</v>
      </c>
      <c r="B12" s="147">
        <v>1</v>
      </c>
      <c r="C12" s="147">
        <v>1</v>
      </c>
      <c r="D12" s="147">
        <v>2</v>
      </c>
      <c r="E12" s="147">
        <v>1</v>
      </c>
      <c r="F12" s="182">
        <v>1</v>
      </c>
      <c r="G12" s="181" t="s">
        <v>157</v>
      </c>
      <c r="H12" s="181" t="s">
        <v>182</v>
      </c>
      <c r="I12" s="181">
        <v>1968</v>
      </c>
      <c r="J12" s="146" t="s">
        <v>157</v>
      </c>
      <c r="K12" s="146" t="s">
        <v>157</v>
      </c>
      <c r="L12" s="146"/>
      <c r="M12" s="147"/>
      <c r="P12" s="147"/>
    </row>
    <row r="13" spans="1:16" s="134" customFormat="1" ht="12.75" customHeight="1" thickBot="1">
      <c r="A13" s="180" t="s">
        <v>181</v>
      </c>
      <c r="B13" s="178">
        <v>19</v>
      </c>
      <c r="C13" s="178">
        <v>21</v>
      </c>
      <c r="D13" s="178">
        <v>20</v>
      </c>
      <c r="E13" s="178">
        <v>20</v>
      </c>
      <c r="F13" s="179">
        <v>19</v>
      </c>
      <c r="G13" s="178">
        <v>2405</v>
      </c>
      <c r="H13" s="178">
        <v>2562</v>
      </c>
      <c r="I13" s="178">
        <v>2497</v>
      </c>
      <c r="J13" s="178">
        <v>2555</v>
      </c>
      <c r="K13" s="178">
        <v>2623</v>
      </c>
      <c r="L13" s="177"/>
      <c r="M13" s="147"/>
      <c r="P13" s="147"/>
    </row>
    <row r="14" spans="1:16" s="134" customFormat="1" ht="12.75" customHeight="1">
      <c r="A14" s="133" t="s">
        <v>180</v>
      </c>
      <c r="F14" s="173"/>
      <c r="M14" s="147"/>
      <c r="P14" s="147"/>
    </row>
    <row r="15" spans="1:16" ht="15" customHeight="1">
      <c r="A15" s="176"/>
      <c r="F15" s="175"/>
      <c r="P15" s="176"/>
    </row>
    <row r="16" ht="12">
      <c r="F16" s="175"/>
    </row>
    <row r="17" spans="1:12" ht="14.25" thickBot="1">
      <c r="A17" s="174" t="s">
        <v>179</v>
      </c>
      <c r="B17" s="134"/>
      <c r="C17" s="134"/>
      <c r="D17" s="134"/>
      <c r="E17" s="134"/>
      <c r="F17" s="173"/>
      <c r="G17" s="134"/>
      <c r="H17" s="134"/>
      <c r="I17" s="134"/>
      <c r="K17" s="135" t="s">
        <v>178</v>
      </c>
      <c r="L17" s="135"/>
    </row>
    <row r="18" spans="1:12" ht="12">
      <c r="A18" s="172" t="s">
        <v>177</v>
      </c>
      <c r="B18" s="171"/>
      <c r="C18" s="168"/>
      <c r="D18" s="170" t="s">
        <v>176</v>
      </c>
      <c r="E18" s="168"/>
      <c r="F18" s="169"/>
      <c r="G18" s="168"/>
      <c r="H18" s="167"/>
      <c r="I18" s="280" t="s">
        <v>175</v>
      </c>
      <c r="J18" s="280"/>
      <c r="K18" s="280"/>
      <c r="L18" s="166"/>
    </row>
    <row r="19" spans="1:12" ht="12">
      <c r="A19" s="165"/>
      <c r="B19" s="163">
        <v>23</v>
      </c>
      <c r="C19" s="163">
        <v>24</v>
      </c>
      <c r="D19" s="163">
        <v>25</v>
      </c>
      <c r="E19" s="162">
        <v>26</v>
      </c>
      <c r="F19" s="164">
        <v>27</v>
      </c>
      <c r="G19" s="163">
        <v>23</v>
      </c>
      <c r="H19" s="163">
        <v>24</v>
      </c>
      <c r="I19" s="163">
        <v>25</v>
      </c>
      <c r="J19" s="162">
        <v>26</v>
      </c>
      <c r="K19" s="161">
        <v>27</v>
      </c>
      <c r="L19" s="151"/>
    </row>
    <row r="20" spans="1:12" ht="12">
      <c r="A20" s="160" t="s">
        <v>174</v>
      </c>
      <c r="B20" s="158">
        <v>59</v>
      </c>
      <c r="C20" s="158">
        <v>59</v>
      </c>
      <c r="D20" s="158">
        <v>59</v>
      </c>
      <c r="E20" s="158">
        <v>56</v>
      </c>
      <c r="F20" s="159" t="s">
        <v>173</v>
      </c>
      <c r="G20" s="158">
        <v>7460</v>
      </c>
      <c r="H20" s="158">
        <v>7431</v>
      </c>
      <c r="I20" s="158">
        <v>7172</v>
      </c>
      <c r="J20" s="158">
        <v>6595</v>
      </c>
      <c r="K20" s="157" t="s">
        <v>172</v>
      </c>
      <c r="L20" s="156"/>
    </row>
    <row r="21" spans="1:12" ht="12">
      <c r="A21" s="145" t="s">
        <v>171</v>
      </c>
      <c r="B21" s="152" t="s">
        <v>151</v>
      </c>
      <c r="C21" s="152">
        <v>1</v>
      </c>
      <c r="D21" s="152">
        <v>1</v>
      </c>
      <c r="E21" s="152">
        <v>1</v>
      </c>
      <c r="F21" s="144">
        <v>1</v>
      </c>
      <c r="G21" s="152" t="s">
        <v>151</v>
      </c>
      <c r="H21" s="152" t="s">
        <v>158</v>
      </c>
      <c r="I21" s="152" t="s">
        <v>157</v>
      </c>
      <c r="J21" s="143" t="s">
        <v>157</v>
      </c>
      <c r="K21" s="148" t="s">
        <v>157</v>
      </c>
      <c r="L21" s="150"/>
    </row>
    <row r="22" spans="1:12" ht="12">
      <c r="A22" s="155" t="s">
        <v>170</v>
      </c>
      <c r="B22" s="146">
        <v>3</v>
      </c>
      <c r="C22" s="146">
        <v>3</v>
      </c>
      <c r="D22" s="146">
        <v>3</v>
      </c>
      <c r="E22" s="146">
        <v>3</v>
      </c>
      <c r="F22" s="144">
        <v>3</v>
      </c>
      <c r="G22" s="146">
        <v>2151</v>
      </c>
      <c r="H22" s="146">
        <v>2096</v>
      </c>
      <c r="I22" s="146">
        <v>2064</v>
      </c>
      <c r="J22" s="146">
        <v>2009</v>
      </c>
      <c r="K22" s="142">
        <v>1949</v>
      </c>
      <c r="L22" s="136"/>
    </row>
    <row r="23" spans="1:12" ht="12">
      <c r="A23" s="155" t="s">
        <v>169</v>
      </c>
      <c r="B23" s="146">
        <v>20</v>
      </c>
      <c r="C23" s="146">
        <v>20</v>
      </c>
      <c r="D23" s="146">
        <v>20</v>
      </c>
      <c r="E23" s="146">
        <v>18</v>
      </c>
      <c r="F23" s="144">
        <v>15</v>
      </c>
      <c r="G23" s="146">
        <v>2207</v>
      </c>
      <c r="H23" s="146">
        <v>2224</v>
      </c>
      <c r="I23" s="146">
        <v>2082</v>
      </c>
      <c r="J23" s="146">
        <v>1623</v>
      </c>
      <c r="K23" s="142">
        <v>1450</v>
      </c>
      <c r="L23" s="136"/>
    </row>
    <row r="24" spans="1:12" ht="12">
      <c r="A24" s="154" t="s">
        <v>168</v>
      </c>
      <c r="B24" s="143">
        <v>1</v>
      </c>
      <c r="C24" s="143">
        <v>1</v>
      </c>
      <c r="D24" s="143">
        <v>1</v>
      </c>
      <c r="E24" s="143">
        <v>1</v>
      </c>
      <c r="F24" s="144">
        <v>3</v>
      </c>
      <c r="G24" s="143" t="s">
        <v>159</v>
      </c>
      <c r="H24" s="143" t="s">
        <v>158</v>
      </c>
      <c r="I24" s="143" t="s">
        <v>157</v>
      </c>
      <c r="J24" s="143" t="s">
        <v>157</v>
      </c>
      <c r="K24" s="142">
        <v>248</v>
      </c>
      <c r="L24" s="150"/>
    </row>
    <row r="25" spans="1:12" ht="12">
      <c r="A25" s="149" t="s">
        <v>167</v>
      </c>
      <c r="B25" s="143">
        <v>4</v>
      </c>
      <c r="C25" s="143">
        <v>4</v>
      </c>
      <c r="D25" s="143">
        <v>4</v>
      </c>
      <c r="E25" s="143">
        <v>3</v>
      </c>
      <c r="F25" s="144">
        <v>3</v>
      </c>
      <c r="G25" s="143">
        <v>122</v>
      </c>
      <c r="H25" s="143">
        <v>118</v>
      </c>
      <c r="I25" s="143">
        <v>87</v>
      </c>
      <c r="J25" s="143">
        <v>77</v>
      </c>
      <c r="K25" s="142">
        <v>69</v>
      </c>
      <c r="L25" s="141"/>
    </row>
    <row r="26" spans="1:12" ht="12">
      <c r="A26" s="149" t="s">
        <v>166</v>
      </c>
      <c r="B26" s="143">
        <v>8</v>
      </c>
      <c r="C26" s="143">
        <v>7</v>
      </c>
      <c r="D26" s="143">
        <v>7</v>
      </c>
      <c r="E26" s="143">
        <v>6</v>
      </c>
      <c r="F26" s="144">
        <v>6</v>
      </c>
      <c r="G26" s="143">
        <v>279</v>
      </c>
      <c r="H26" s="143">
        <v>277</v>
      </c>
      <c r="I26" s="143">
        <v>267</v>
      </c>
      <c r="J26" s="143">
        <v>245</v>
      </c>
      <c r="K26" s="142">
        <v>255</v>
      </c>
      <c r="L26" s="141"/>
    </row>
    <row r="27" spans="1:12" ht="12">
      <c r="A27" s="149" t="s">
        <v>165</v>
      </c>
      <c r="B27" s="152">
        <v>6</v>
      </c>
      <c r="C27" s="152">
        <v>6</v>
      </c>
      <c r="D27" s="152">
        <v>6</v>
      </c>
      <c r="E27" s="152">
        <v>6</v>
      </c>
      <c r="F27" s="144">
        <v>6</v>
      </c>
      <c r="G27" s="152">
        <v>352</v>
      </c>
      <c r="H27" s="152">
        <v>331</v>
      </c>
      <c r="I27" s="152">
        <v>333</v>
      </c>
      <c r="J27" s="152">
        <v>327</v>
      </c>
      <c r="K27" s="142">
        <v>321</v>
      </c>
      <c r="L27" s="151"/>
    </row>
    <row r="28" spans="1:12" ht="12">
      <c r="A28" s="145" t="s">
        <v>164</v>
      </c>
      <c r="B28" s="146">
        <v>4</v>
      </c>
      <c r="C28" s="146">
        <v>4</v>
      </c>
      <c r="D28" s="146">
        <v>4</v>
      </c>
      <c r="E28" s="146">
        <v>3</v>
      </c>
      <c r="F28" s="144">
        <v>3</v>
      </c>
      <c r="G28" s="146">
        <v>347</v>
      </c>
      <c r="H28" s="146">
        <v>346</v>
      </c>
      <c r="I28" s="146">
        <v>340</v>
      </c>
      <c r="J28" s="146">
        <v>190</v>
      </c>
      <c r="K28" s="142">
        <v>195</v>
      </c>
      <c r="L28" s="136"/>
    </row>
    <row r="29" spans="1:12" ht="12">
      <c r="A29" s="154" t="s">
        <v>163</v>
      </c>
      <c r="B29" s="152" t="s">
        <v>151</v>
      </c>
      <c r="C29" s="152" t="s">
        <v>151</v>
      </c>
      <c r="D29" s="152" t="s">
        <v>151</v>
      </c>
      <c r="E29" s="152" t="s">
        <v>151</v>
      </c>
      <c r="F29" s="144" t="s">
        <v>151</v>
      </c>
      <c r="G29" s="152" t="s">
        <v>151</v>
      </c>
      <c r="H29" s="152" t="s">
        <v>151</v>
      </c>
      <c r="I29" s="152" t="s">
        <v>152</v>
      </c>
      <c r="J29" s="152" t="s">
        <v>151</v>
      </c>
      <c r="K29" s="148" t="s">
        <v>151</v>
      </c>
      <c r="L29" s="151"/>
    </row>
    <row r="30" spans="1:12" ht="12">
      <c r="A30" s="153" t="s">
        <v>162</v>
      </c>
      <c r="B30" s="152" t="s">
        <v>151</v>
      </c>
      <c r="C30" s="152" t="s">
        <v>151</v>
      </c>
      <c r="D30" s="152" t="s">
        <v>151</v>
      </c>
      <c r="E30" s="152">
        <v>1</v>
      </c>
      <c r="F30" s="144">
        <v>1</v>
      </c>
      <c r="G30" s="152" t="s">
        <v>151</v>
      </c>
      <c r="H30" s="152" t="s">
        <v>151</v>
      </c>
      <c r="I30" s="152" t="s">
        <v>152</v>
      </c>
      <c r="J30" s="143" t="s">
        <v>157</v>
      </c>
      <c r="K30" s="148" t="s">
        <v>157</v>
      </c>
      <c r="L30" s="150"/>
    </row>
    <row r="31" spans="1:12" ht="12">
      <c r="A31" s="147" t="s">
        <v>161</v>
      </c>
      <c r="B31" s="152" t="s">
        <v>151</v>
      </c>
      <c r="C31" s="152" t="s">
        <v>151</v>
      </c>
      <c r="D31" s="152" t="s">
        <v>151</v>
      </c>
      <c r="E31" s="152" t="s">
        <v>151</v>
      </c>
      <c r="F31" s="144" t="s">
        <v>151</v>
      </c>
      <c r="G31" s="152" t="s">
        <v>151</v>
      </c>
      <c r="H31" s="152" t="s">
        <v>151</v>
      </c>
      <c r="I31" s="152" t="s">
        <v>152</v>
      </c>
      <c r="J31" s="152" t="s">
        <v>151</v>
      </c>
      <c r="K31" s="148" t="s">
        <v>151</v>
      </c>
      <c r="L31" s="151"/>
    </row>
    <row r="32" spans="1:12" ht="12">
      <c r="A32" s="145" t="s">
        <v>160</v>
      </c>
      <c r="B32" s="146">
        <v>1</v>
      </c>
      <c r="C32" s="146">
        <v>1</v>
      </c>
      <c r="D32" s="146">
        <v>1</v>
      </c>
      <c r="E32" s="146">
        <v>1</v>
      </c>
      <c r="F32" s="144">
        <v>1</v>
      </c>
      <c r="G32" s="146" t="s">
        <v>159</v>
      </c>
      <c r="H32" s="146" t="s">
        <v>158</v>
      </c>
      <c r="I32" s="146" t="s">
        <v>157</v>
      </c>
      <c r="J32" s="143" t="s">
        <v>157</v>
      </c>
      <c r="K32" s="148" t="s">
        <v>157</v>
      </c>
      <c r="L32" s="150"/>
    </row>
    <row r="33" spans="1:12" ht="12">
      <c r="A33" s="149" t="s">
        <v>156</v>
      </c>
      <c r="B33" s="146" t="s">
        <v>151</v>
      </c>
      <c r="C33" s="146" t="s">
        <v>151</v>
      </c>
      <c r="D33" s="146" t="s">
        <v>151</v>
      </c>
      <c r="E33" s="146" t="s">
        <v>151</v>
      </c>
      <c r="F33" s="144" t="s">
        <v>151</v>
      </c>
      <c r="G33" s="146" t="s">
        <v>151</v>
      </c>
      <c r="H33" s="146" t="s">
        <v>151</v>
      </c>
      <c r="I33" s="146" t="s">
        <v>152</v>
      </c>
      <c r="J33" s="146" t="s">
        <v>151</v>
      </c>
      <c r="K33" s="148" t="s">
        <v>151</v>
      </c>
      <c r="L33" s="136"/>
    </row>
    <row r="34" spans="1:12" ht="12">
      <c r="A34" s="147" t="s">
        <v>155</v>
      </c>
      <c r="B34" s="146">
        <v>6</v>
      </c>
      <c r="C34" s="146">
        <v>6</v>
      </c>
      <c r="D34" s="146">
        <v>6</v>
      </c>
      <c r="E34" s="146">
        <v>6</v>
      </c>
      <c r="F34" s="144">
        <v>6</v>
      </c>
      <c r="G34" s="146">
        <v>1086</v>
      </c>
      <c r="H34" s="146">
        <v>1110</v>
      </c>
      <c r="I34" s="146">
        <v>1122</v>
      </c>
      <c r="J34" s="146">
        <v>1147</v>
      </c>
      <c r="K34" s="142">
        <v>1164</v>
      </c>
      <c r="L34" s="136"/>
    </row>
    <row r="35" spans="1:12" ht="12">
      <c r="A35" s="145" t="s">
        <v>154</v>
      </c>
      <c r="B35" s="143">
        <v>6</v>
      </c>
      <c r="C35" s="143">
        <v>6</v>
      </c>
      <c r="D35" s="143">
        <v>6</v>
      </c>
      <c r="E35" s="143">
        <v>7</v>
      </c>
      <c r="F35" s="144">
        <v>7</v>
      </c>
      <c r="G35" s="143">
        <v>870</v>
      </c>
      <c r="H35" s="143">
        <v>872</v>
      </c>
      <c r="I35" s="143">
        <v>877</v>
      </c>
      <c r="J35" s="143">
        <v>920</v>
      </c>
      <c r="K35" s="142">
        <v>927</v>
      </c>
      <c r="L35" s="141"/>
    </row>
    <row r="36" spans="1:12" ht="12.75" thickBot="1">
      <c r="A36" s="140" t="s">
        <v>153</v>
      </c>
      <c r="B36" s="138" t="s">
        <v>151</v>
      </c>
      <c r="C36" s="138" t="s">
        <v>151</v>
      </c>
      <c r="D36" s="138" t="s">
        <v>151</v>
      </c>
      <c r="E36" s="138" t="s">
        <v>151</v>
      </c>
      <c r="F36" s="139" t="s">
        <v>151</v>
      </c>
      <c r="G36" s="138" t="s">
        <v>151</v>
      </c>
      <c r="H36" s="138" t="s">
        <v>151</v>
      </c>
      <c r="I36" s="138" t="s">
        <v>152</v>
      </c>
      <c r="J36" s="138" t="s">
        <v>151</v>
      </c>
      <c r="K36" s="137" t="s">
        <v>151</v>
      </c>
      <c r="L36" s="136"/>
    </row>
    <row r="37" spans="1:12" ht="12">
      <c r="A37" s="133" t="s">
        <v>150</v>
      </c>
      <c r="I37" s="134"/>
      <c r="J37" s="134"/>
      <c r="K37" s="135" t="s">
        <v>149</v>
      </c>
      <c r="L37" s="134"/>
    </row>
  </sheetData>
  <sheetProtection/>
  <mergeCells count="3">
    <mergeCell ref="B3:F3"/>
    <mergeCell ref="H3:K3"/>
    <mergeCell ref="I18:K18"/>
  </mergeCells>
  <hyperlinks>
    <hyperlink ref="L1" location="目次!A1" display="目　次"/>
  </hyperlinks>
  <printOptions/>
  <pageMargins left="0.8661417322834646" right="0.8661417322834646" top="0.8661417322834646" bottom="0.3937007874015748" header="0.5118110236220472" footer="0.5118110236220472"/>
  <pageSetup horizontalDpi="300" verticalDpi="300" orientation="portrait" paperSize="9" scale="79" r:id="rId1"/>
</worksheet>
</file>

<file path=xl/worksheets/sheet7.xml><?xml version="1.0" encoding="utf-8"?>
<worksheet xmlns="http://schemas.openxmlformats.org/spreadsheetml/2006/main" xmlns:r="http://schemas.openxmlformats.org/officeDocument/2006/relationships">
  <dimension ref="A1:R22"/>
  <sheetViews>
    <sheetView showGridLines="0" zoomScaleSheetLayoutView="100" zoomScalePageLayoutView="0" workbookViewId="0" topLeftCell="A1">
      <selection activeCell="Q16" sqref="Q16"/>
    </sheetView>
  </sheetViews>
  <sheetFormatPr defaultColWidth="9.140625" defaultRowHeight="15"/>
  <cols>
    <col min="1" max="1" width="2.421875" style="75" customWidth="1"/>
    <col min="2" max="2" width="12.8515625" style="75" customWidth="1"/>
    <col min="3" max="3" width="6.7109375" style="75" bestFit="1" customWidth="1"/>
    <col min="4" max="4" width="3.7109375" style="75" bestFit="1" customWidth="1"/>
    <col min="5" max="5" width="8.421875" style="75" bestFit="1" customWidth="1"/>
    <col min="6" max="6" width="3.7109375" style="75" bestFit="1" customWidth="1"/>
    <col min="7" max="7" width="8.421875" style="75" bestFit="1" customWidth="1"/>
    <col min="8" max="8" width="3.7109375" style="75" bestFit="1" customWidth="1"/>
    <col min="9" max="9" width="8.421875" style="75" bestFit="1" customWidth="1"/>
    <col min="10" max="10" width="3.7109375" style="75" bestFit="1" customWidth="1"/>
    <col min="11" max="11" width="8.421875" style="75" bestFit="1" customWidth="1"/>
    <col min="12" max="12" width="3.7109375" style="75" bestFit="1" customWidth="1"/>
    <col min="13" max="13" width="8.421875" style="75" bestFit="1" customWidth="1"/>
    <col min="14" max="14" width="3.7109375" style="75" bestFit="1" customWidth="1"/>
    <col min="15" max="15" width="8.421875" style="75" bestFit="1" customWidth="1"/>
    <col min="16" max="16" width="4.28125" style="75" customWidth="1"/>
    <col min="17" max="16384" width="9.00390625" style="75" customWidth="1"/>
  </cols>
  <sheetData>
    <row r="1" spans="1:17" ht="15.75" customHeight="1" thickBot="1">
      <c r="A1" s="73" t="s">
        <v>32</v>
      </c>
      <c r="B1" s="74"/>
      <c r="C1" s="74"/>
      <c r="D1" s="74"/>
      <c r="E1" s="74"/>
      <c r="F1" s="74"/>
      <c r="G1" s="74"/>
      <c r="H1" s="74"/>
      <c r="I1" s="74"/>
      <c r="J1" s="74"/>
      <c r="K1" s="74"/>
      <c r="L1" s="74"/>
      <c r="M1" s="74"/>
      <c r="N1" s="74"/>
      <c r="O1" s="74"/>
      <c r="P1" s="74"/>
      <c r="Q1" s="232" t="s">
        <v>230</v>
      </c>
    </row>
    <row r="2" spans="1:16" ht="15.75" customHeight="1">
      <c r="A2" s="76" t="s">
        <v>33</v>
      </c>
      <c r="B2" s="76"/>
      <c r="C2" s="77" t="s">
        <v>34</v>
      </c>
      <c r="D2" s="78"/>
      <c r="E2" s="77" t="s">
        <v>35</v>
      </c>
      <c r="F2" s="76"/>
      <c r="G2" s="77" t="s">
        <v>36</v>
      </c>
      <c r="H2" s="78"/>
      <c r="I2" s="76" t="s">
        <v>37</v>
      </c>
      <c r="J2" s="76"/>
      <c r="K2" s="77" t="s">
        <v>38</v>
      </c>
      <c r="L2" s="78"/>
      <c r="M2" s="76" t="s">
        <v>39</v>
      </c>
      <c r="N2" s="76"/>
      <c r="O2" s="77" t="s">
        <v>40</v>
      </c>
      <c r="P2" s="76"/>
    </row>
    <row r="3" spans="1:16" ht="15.75" customHeight="1">
      <c r="A3" s="79"/>
      <c r="B3" s="80">
        <v>23</v>
      </c>
      <c r="C3" s="81">
        <v>136</v>
      </c>
      <c r="D3" s="82">
        <v>2</v>
      </c>
      <c r="E3" s="83">
        <v>30</v>
      </c>
      <c r="F3" s="87">
        <v>0</v>
      </c>
      <c r="G3" s="84">
        <v>1</v>
      </c>
      <c r="H3" s="87">
        <v>0</v>
      </c>
      <c r="I3" s="85">
        <v>26</v>
      </c>
      <c r="J3" s="87">
        <v>2</v>
      </c>
      <c r="K3" s="85">
        <v>7</v>
      </c>
      <c r="L3" s="87">
        <v>0</v>
      </c>
      <c r="M3" s="85">
        <v>10</v>
      </c>
      <c r="N3" s="87">
        <v>0</v>
      </c>
      <c r="O3" s="85">
        <v>62</v>
      </c>
      <c r="P3" s="87">
        <v>0</v>
      </c>
    </row>
    <row r="4" spans="1:16" ht="15.75" customHeight="1">
      <c r="A4" s="79"/>
      <c r="B4" s="80">
        <v>24</v>
      </c>
      <c r="C4" s="86">
        <v>146</v>
      </c>
      <c r="D4" s="87">
        <v>2</v>
      </c>
      <c r="E4" s="88">
        <v>41</v>
      </c>
      <c r="F4" s="87">
        <v>0</v>
      </c>
      <c r="G4" s="89">
        <v>1</v>
      </c>
      <c r="H4" s="87">
        <v>0</v>
      </c>
      <c r="I4" s="90">
        <v>27</v>
      </c>
      <c r="J4" s="87">
        <v>2</v>
      </c>
      <c r="K4" s="90">
        <v>5</v>
      </c>
      <c r="L4" s="87">
        <v>0</v>
      </c>
      <c r="M4" s="90">
        <v>6</v>
      </c>
      <c r="N4" s="87">
        <v>0</v>
      </c>
      <c r="O4" s="90">
        <v>66</v>
      </c>
      <c r="P4" s="87">
        <v>0</v>
      </c>
    </row>
    <row r="5" spans="1:17" ht="15.75" customHeight="1">
      <c r="A5" s="91"/>
      <c r="B5" s="80">
        <v>25</v>
      </c>
      <c r="C5" s="86">
        <v>129</v>
      </c>
      <c r="D5" s="92">
        <v>1</v>
      </c>
      <c r="E5" s="90">
        <v>36</v>
      </c>
      <c r="F5" s="87">
        <v>0</v>
      </c>
      <c r="G5" s="90">
        <v>0</v>
      </c>
      <c r="H5" s="87">
        <v>0</v>
      </c>
      <c r="I5" s="90">
        <v>22</v>
      </c>
      <c r="J5" s="87">
        <v>1</v>
      </c>
      <c r="K5" s="90">
        <v>6</v>
      </c>
      <c r="L5" s="87">
        <v>0</v>
      </c>
      <c r="M5" s="90">
        <v>5</v>
      </c>
      <c r="N5" s="87">
        <v>0</v>
      </c>
      <c r="O5" s="90">
        <v>60</v>
      </c>
      <c r="P5" s="87">
        <v>0</v>
      </c>
      <c r="Q5" s="93"/>
    </row>
    <row r="6" spans="1:18" ht="15.75" customHeight="1">
      <c r="A6" s="91"/>
      <c r="B6" s="80">
        <v>26</v>
      </c>
      <c r="C6" s="86">
        <v>157</v>
      </c>
      <c r="D6" s="87">
        <v>2</v>
      </c>
      <c r="E6" s="90">
        <v>32</v>
      </c>
      <c r="F6" s="87">
        <v>0</v>
      </c>
      <c r="G6" s="90">
        <v>1</v>
      </c>
      <c r="H6" s="87">
        <v>0</v>
      </c>
      <c r="I6" s="90">
        <v>29</v>
      </c>
      <c r="J6" s="87">
        <v>3</v>
      </c>
      <c r="K6" s="90">
        <v>17</v>
      </c>
      <c r="L6" s="87">
        <v>0</v>
      </c>
      <c r="M6" s="90">
        <v>7</v>
      </c>
      <c r="N6" s="87">
        <v>0</v>
      </c>
      <c r="O6" s="90">
        <v>71</v>
      </c>
      <c r="P6" s="87">
        <v>0</v>
      </c>
      <c r="Q6" s="93"/>
      <c r="R6" s="93"/>
    </row>
    <row r="7" spans="1:18" s="98" customFormat="1" ht="15.75" customHeight="1" thickBot="1">
      <c r="A7" s="310"/>
      <c r="B7" s="312">
        <v>27</v>
      </c>
      <c r="C7" s="94">
        <v>148</v>
      </c>
      <c r="D7" s="95">
        <v>1</v>
      </c>
      <c r="E7" s="96">
        <v>42</v>
      </c>
      <c r="F7" s="95">
        <v>0</v>
      </c>
      <c r="G7" s="96">
        <v>0</v>
      </c>
      <c r="H7" s="95">
        <v>0</v>
      </c>
      <c r="I7" s="96">
        <v>29</v>
      </c>
      <c r="J7" s="95">
        <v>1</v>
      </c>
      <c r="K7" s="96">
        <v>7</v>
      </c>
      <c r="L7" s="95">
        <v>0</v>
      </c>
      <c r="M7" s="96">
        <v>6</v>
      </c>
      <c r="N7" s="95">
        <v>0</v>
      </c>
      <c r="O7" s="96">
        <v>64</v>
      </c>
      <c r="P7" s="95">
        <v>0</v>
      </c>
      <c r="Q7" s="97"/>
      <c r="R7" s="97"/>
    </row>
    <row r="8" spans="1:16" ht="15.75" customHeight="1">
      <c r="A8" s="281" t="s">
        <v>41</v>
      </c>
      <c r="B8" s="311" t="s">
        <v>42</v>
      </c>
      <c r="C8" s="99">
        <v>31</v>
      </c>
      <c r="D8" s="100">
        <v>1</v>
      </c>
      <c r="E8" s="101">
        <v>5</v>
      </c>
      <c r="F8" s="100">
        <v>0</v>
      </c>
      <c r="G8" s="101">
        <v>0</v>
      </c>
      <c r="H8" s="100">
        <v>0</v>
      </c>
      <c r="I8" s="101">
        <v>12</v>
      </c>
      <c r="J8" s="102">
        <v>1</v>
      </c>
      <c r="K8" s="101">
        <v>2</v>
      </c>
      <c r="L8" s="100">
        <v>0</v>
      </c>
      <c r="M8" s="101">
        <v>0</v>
      </c>
      <c r="N8" s="100">
        <v>0</v>
      </c>
      <c r="O8" s="101">
        <v>12</v>
      </c>
      <c r="P8" s="100"/>
    </row>
    <row r="9" spans="1:16" ht="15.75" customHeight="1">
      <c r="A9" s="281"/>
      <c r="B9" s="103" t="s">
        <v>43</v>
      </c>
      <c r="C9" s="104">
        <v>33</v>
      </c>
      <c r="D9" s="87">
        <v>0</v>
      </c>
      <c r="E9" s="89">
        <v>10</v>
      </c>
      <c r="F9" s="87">
        <v>0</v>
      </c>
      <c r="G9" s="89">
        <v>0</v>
      </c>
      <c r="H9" s="87">
        <v>0</v>
      </c>
      <c r="I9" s="89">
        <v>4</v>
      </c>
      <c r="J9" s="105">
        <v>0</v>
      </c>
      <c r="K9" s="89">
        <v>0</v>
      </c>
      <c r="L9" s="87">
        <v>0</v>
      </c>
      <c r="M9" s="89">
        <v>1</v>
      </c>
      <c r="N9" s="87">
        <v>0</v>
      </c>
      <c r="O9" s="89">
        <v>18</v>
      </c>
      <c r="P9" s="87"/>
    </row>
    <row r="10" spans="1:16" ht="15.75" customHeight="1">
      <c r="A10" s="281"/>
      <c r="B10" s="103" t="s">
        <v>44</v>
      </c>
      <c r="C10" s="104">
        <v>3</v>
      </c>
      <c r="D10" s="87">
        <v>0</v>
      </c>
      <c r="E10" s="89">
        <v>1</v>
      </c>
      <c r="F10" s="87">
        <v>0</v>
      </c>
      <c r="G10" s="89">
        <v>0</v>
      </c>
      <c r="H10" s="87">
        <v>0</v>
      </c>
      <c r="I10" s="89">
        <v>0</v>
      </c>
      <c r="J10" s="105">
        <v>0</v>
      </c>
      <c r="K10" s="89">
        <v>1</v>
      </c>
      <c r="L10" s="87">
        <v>0</v>
      </c>
      <c r="M10" s="89">
        <v>0</v>
      </c>
      <c r="N10" s="87">
        <v>0</v>
      </c>
      <c r="O10" s="89">
        <v>1</v>
      </c>
      <c r="P10" s="87"/>
    </row>
    <row r="11" spans="1:16" ht="15.75" customHeight="1">
      <c r="A11" s="281"/>
      <c r="B11" s="103" t="s">
        <v>45</v>
      </c>
      <c r="C11" s="104">
        <v>7</v>
      </c>
      <c r="D11" s="87">
        <v>0</v>
      </c>
      <c r="E11" s="89">
        <v>3</v>
      </c>
      <c r="F11" s="87">
        <v>0</v>
      </c>
      <c r="G11" s="89">
        <v>0</v>
      </c>
      <c r="H11" s="87">
        <v>0</v>
      </c>
      <c r="I11" s="89">
        <v>1</v>
      </c>
      <c r="J11" s="105">
        <v>0</v>
      </c>
      <c r="K11" s="89">
        <v>0</v>
      </c>
      <c r="L11" s="87">
        <v>0</v>
      </c>
      <c r="M11" s="89">
        <v>1</v>
      </c>
      <c r="N11" s="87">
        <v>0</v>
      </c>
      <c r="O11" s="89">
        <v>2</v>
      </c>
      <c r="P11" s="87"/>
    </row>
    <row r="12" spans="1:16" ht="15.75" customHeight="1">
      <c r="A12" s="281"/>
      <c r="B12" s="103" t="s">
        <v>46</v>
      </c>
      <c r="C12" s="104">
        <v>2</v>
      </c>
      <c r="D12" s="87">
        <v>0</v>
      </c>
      <c r="E12" s="89">
        <v>0</v>
      </c>
      <c r="F12" s="87">
        <v>0</v>
      </c>
      <c r="G12" s="89">
        <v>0</v>
      </c>
      <c r="H12" s="87">
        <v>0</v>
      </c>
      <c r="I12" s="89">
        <v>0</v>
      </c>
      <c r="J12" s="87">
        <v>0</v>
      </c>
      <c r="K12" s="89">
        <v>0</v>
      </c>
      <c r="L12" s="87">
        <v>0</v>
      </c>
      <c r="M12" s="89">
        <v>2</v>
      </c>
      <c r="N12" s="87">
        <v>0</v>
      </c>
      <c r="O12" s="89">
        <v>0</v>
      </c>
      <c r="P12" s="87"/>
    </row>
    <row r="13" spans="1:16" ht="15.75" customHeight="1">
      <c r="A13" s="281"/>
      <c r="B13" s="103" t="s">
        <v>47</v>
      </c>
      <c r="C13" s="104">
        <v>7</v>
      </c>
      <c r="D13" s="87">
        <v>0</v>
      </c>
      <c r="E13" s="89">
        <v>0</v>
      </c>
      <c r="F13" s="87">
        <v>0</v>
      </c>
      <c r="G13" s="89">
        <v>0</v>
      </c>
      <c r="H13" s="87">
        <v>0</v>
      </c>
      <c r="I13" s="89">
        <v>2</v>
      </c>
      <c r="J13" s="105">
        <v>0</v>
      </c>
      <c r="K13" s="89">
        <v>0</v>
      </c>
      <c r="L13" s="87">
        <v>0</v>
      </c>
      <c r="M13" s="89">
        <v>1</v>
      </c>
      <c r="N13" s="87">
        <v>0</v>
      </c>
      <c r="O13" s="89">
        <v>4</v>
      </c>
      <c r="P13" s="87"/>
    </row>
    <row r="14" spans="1:16" ht="33" customHeight="1">
      <c r="A14" s="281"/>
      <c r="B14" s="106" t="s">
        <v>48</v>
      </c>
      <c r="C14" s="107">
        <v>27</v>
      </c>
      <c r="D14" s="87">
        <v>0</v>
      </c>
      <c r="E14" s="108">
        <v>17</v>
      </c>
      <c r="F14" s="87">
        <v>0</v>
      </c>
      <c r="G14" s="89">
        <v>0</v>
      </c>
      <c r="H14" s="87">
        <v>0</v>
      </c>
      <c r="I14" s="108">
        <v>6</v>
      </c>
      <c r="J14" s="105">
        <v>0</v>
      </c>
      <c r="K14" s="108">
        <v>0</v>
      </c>
      <c r="L14" s="87">
        <v>0</v>
      </c>
      <c r="M14" s="108">
        <v>0</v>
      </c>
      <c r="N14" s="87">
        <v>0</v>
      </c>
      <c r="O14" s="108">
        <v>4</v>
      </c>
      <c r="P14" s="87"/>
    </row>
    <row r="15" spans="1:16" ht="15.75" customHeight="1">
      <c r="A15" s="281"/>
      <c r="B15" s="103" t="s">
        <v>49</v>
      </c>
      <c r="C15" s="107">
        <v>10</v>
      </c>
      <c r="D15" s="87">
        <v>0</v>
      </c>
      <c r="E15" s="108">
        <v>0</v>
      </c>
      <c r="F15" s="87">
        <v>0</v>
      </c>
      <c r="G15" s="89">
        <v>0</v>
      </c>
      <c r="H15" s="87">
        <v>0</v>
      </c>
      <c r="I15" s="108">
        <v>1</v>
      </c>
      <c r="J15" s="105">
        <v>0</v>
      </c>
      <c r="K15" s="108">
        <v>0</v>
      </c>
      <c r="L15" s="87">
        <v>0</v>
      </c>
      <c r="M15" s="108">
        <v>1</v>
      </c>
      <c r="N15" s="87">
        <v>0</v>
      </c>
      <c r="O15" s="108">
        <v>8</v>
      </c>
      <c r="P15" s="87"/>
    </row>
    <row r="16" spans="1:16" ht="15.75" customHeight="1">
      <c r="A16" s="281"/>
      <c r="B16" s="103" t="s">
        <v>50</v>
      </c>
      <c r="C16" s="104">
        <v>4</v>
      </c>
      <c r="D16" s="87">
        <v>0</v>
      </c>
      <c r="E16" s="89">
        <v>0</v>
      </c>
      <c r="F16" s="87">
        <v>0</v>
      </c>
      <c r="G16" s="89">
        <v>0</v>
      </c>
      <c r="H16" s="87">
        <v>0</v>
      </c>
      <c r="I16" s="89">
        <v>1</v>
      </c>
      <c r="J16" s="105">
        <v>0</v>
      </c>
      <c r="K16" s="89">
        <v>1</v>
      </c>
      <c r="L16" s="87">
        <v>0</v>
      </c>
      <c r="M16" s="89">
        <v>0</v>
      </c>
      <c r="N16" s="87">
        <v>0</v>
      </c>
      <c r="O16" s="89">
        <v>2</v>
      </c>
      <c r="P16" s="87"/>
    </row>
    <row r="17" spans="1:16" ht="30.75" customHeight="1">
      <c r="A17" s="281"/>
      <c r="B17" s="106" t="s">
        <v>51</v>
      </c>
      <c r="C17" s="104">
        <v>17</v>
      </c>
      <c r="D17" s="87">
        <v>0</v>
      </c>
      <c r="E17" s="89">
        <v>3</v>
      </c>
      <c r="F17" s="87">
        <v>0</v>
      </c>
      <c r="G17" s="89">
        <v>0</v>
      </c>
      <c r="H17" s="87">
        <v>0</v>
      </c>
      <c r="I17" s="89">
        <v>1</v>
      </c>
      <c r="J17" s="105">
        <v>0</v>
      </c>
      <c r="K17" s="89">
        <v>3</v>
      </c>
      <c r="L17" s="87">
        <v>0</v>
      </c>
      <c r="M17" s="89">
        <v>0</v>
      </c>
      <c r="N17" s="87">
        <v>0</v>
      </c>
      <c r="O17" s="89">
        <v>10</v>
      </c>
      <c r="P17" s="87"/>
    </row>
    <row r="18" spans="1:16" ht="15.75" customHeight="1">
      <c r="A18" s="281"/>
      <c r="B18" s="103" t="s">
        <v>52</v>
      </c>
      <c r="C18" s="104">
        <v>7</v>
      </c>
      <c r="D18" s="87">
        <v>0</v>
      </c>
      <c r="E18" s="89">
        <v>3</v>
      </c>
      <c r="F18" s="87">
        <v>0</v>
      </c>
      <c r="G18" s="89">
        <v>0</v>
      </c>
      <c r="H18" s="87">
        <v>0</v>
      </c>
      <c r="I18" s="89">
        <v>1</v>
      </c>
      <c r="J18" s="105">
        <v>0</v>
      </c>
      <c r="K18" s="89">
        <v>0</v>
      </c>
      <c r="L18" s="87">
        <v>0</v>
      </c>
      <c r="M18" s="89">
        <v>0</v>
      </c>
      <c r="N18" s="87">
        <v>0</v>
      </c>
      <c r="O18" s="89">
        <v>3</v>
      </c>
      <c r="P18" s="87"/>
    </row>
    <row r="19" spans="1:18" ht="15.75" customHeight="1" thickBot="1">
      <c r="A19" s="282"/>
      <c r="B19" s="109" t="s">
        <v>53</v>
      </c>
      <c r="C19" s="110">
        <v>100</v>
      </c>
      <c r="D19" s="111"/>
      <c r="E19" s="112">
        <v>28.4</v>
      </c>
      <c r="F19" s="112"/>
      <c r="G19" s="112">
        <v>0</v>
      </c>
      <c r="H19" s="112"/>
      <c r="I19" s="112">
        <v>19.6</v>
      </c>
      <c r="J19" s="112"/>
      <c r="K19" s="112">
        <v>4.7</v>
      </c>
      <c r="L19" s="112"/>
      <c r="M19" s="112">
        <v>4.1</v>
      </c>
      <c r="N19" s="112"/>
      <c r="O19" s="112">
        <v>43.2</v>
      </c>
      <c r="P19" s="111"/>
      <c r="R19" s="113"/>
    </row>
    <row r="20" spans="11:16" ht="15.75" customHeight="1">
      <c r="K20" s="114"/>
      <c r="L20" s="114"/>
      <c r="M20" s="114"/>
      <c r="N20" s="114"/>
      <c r="O20" s="114"/>
      <c r="P20" s="114" t="s">
        <v>54</v>
      </c>
    </row>
    <row r="21" ht="15.75" customHeight="1">
      <c r="B21" s="75" t="s">
        <v>55</v>
      </c>
    </row>
    <row r="22" ht="15.75" customHeight="1">
      <c r="B22" s="75" t="s">
        <v>56</v>
      </c>
    </row>
  </sheetData>
  <sheetProtection/>
  <mergeCells count="1">
    <mergeCell ref="A8:A19"/>
  </mergeCells>
  <hyperlinks>
    <hyperlink ref="Q1" location="目次!A1" display="目　次"/>
  </hyperlinks>
  <printOptions/>
  <pageMargins left="0.7874015748031497" right="0.7874015748031497" top="0.984251968503937" bottom="0.984251968503937" header="0.5118110236220472" footer="0.5118110236220472"/>
  <pageSetup horizontalDpi="300" verticalDpi="300" orientation="portrait" paperSize="9" scale="87" r:id="rId1"/>
</worksheet>
</file>

<file path=xl/worksheets/sheet8.xml><?xml version="1.0" encoding="utf-8"?>
<worksheet xmlns="http://schemas.openxmlformats.org/spreadsheetml/2006/main" xmlns:r="http://schemas.openxmlformats.org/officeDocument/2006/relationships">
  <dimension ref="A1:J18"/>
  <sheetViews>
    <sheetView showGridLines="0" zoomScaleSheetLayoutView="100" zoomScalePageLayoutView="0" workbookViewId="0" topLeftCell="A1">
      <selection activeCell="K16" sqref="K16"/>
    </sheetView>
  </sheetViews>
  <sheetFormatPr defaultColWidth="9.140625" defaultRowHeight="15"/>
  <cols>
    <col min="1" max="1" width="9.00390625" style="203" customWidth="1"/>
    <col min="2" max="7" width="7.8515625" style="203" customWidth="1"/>
    <col min="8" max="8" width="10.140625" style="203" customWidth="1"/>
    <col min="9" max="16384" width="9.00390625" style="203" customWidth="1"/>
  </cols>
  <sheetData>
    <row r="1" ht="15.75" customHeight="1">
      <c r="A1" s="215" t="s">
        <v>229</v>
      </c>
    </row>
    <row r="2" ht="15.75" customHeight="1"/>
    <row r="3" spans="1:10" ht="15.75" customHeight="1">
      <c r="A3" s="203" t="s">
        <v>228</v>
      </c>
      <c r="B3" s="203" t="s">
        <v>227</v>
      </c>
      <c r="J3" s="313" t="s">
        <v>230</v>
      </c>
    </row>
    <row r="4" spans="1:7" ht="19.5" customHeight="1">
      <c r="A4" s="203" t="s">
        <v>226</v>
      </c>
      <c r="B4" s="203" t="s">
        <v>225</v>
      </c>
      <c r="D4" s="231" t="s">
        <v>224</v>
      </c>
      <c r="E4" s="228"/>
      <c r="F4" s="228"/>
      <c r="G4" s="228"/>
    </row>
    <row r="5" spans="2:7" ht="15.75" customHeight="1">
      <c r="B5" s="203" t="s">
        <v>223</v>
      </c>
      <c r="D5" s="228" t="s">
        <v>222</v>
      </c>
      <c r="E5" s="228"/>
      <c r="F5" s="228"/>
      <c r="G5" s="228"/>
    </row>
    <row r="6" spans="2:8" ht="15.75" customHeight="1">
      <c r="B6" s="203" t="s">
        <v>221</v>
      </c>
      <c r="D6" s="228" t="s">
        <v>234</v>
      </c>
      <c r="E6" s="228"/>
      <c r="F6" s="228"/>
      <c r="G6" s="228"/>
      <c r="H6" s="228"/>
    </row>
    <row r="7" spans="2:8" ht="15.75" customHeight="1">
      <c r="B7" s="203" t="s">
        <v>220</v>
      </c>
      <c r="D7" s="228"/>
      <c r="E7" s="228"/>
      <c r="F7" s="228"/>
      <c r="G7" s="228"/>
      <c r="H7" s="228"/>
    </row>
    <row r="8" spans="2:8" ht="15.75" customHeight="1">
      <c r="B8" s="203" t="s">
        <v>219</v>
      </c>
      <c r="C8" s="230"/>
      <c r="D8" s="229"/>
      <c r="E8" s="229"/>
      <c r="F8" s="229"/>
      <c r="G8" s="229"/>
      <c r="H8" s="228"/>
    </row>
    <row r="9" spans="1:2" ht="19.5" customHeight="1">
      <c r="A9" s="203" t="s">
        <v>218</v>
      </c>
      <c r="B9" s="203" t="s">
        <v>235</v>
      </c>
    </row>
    <row r="10" ht="15.75" customHeight="1">
      <c r="B10" s="203" t="s">
        <v>236</v>
      </c>
    </row>
    <row r="11" ht="9" customHeight="1"/>
    <row r="12" spans="1:7" ht="15.75" customHeight="1" thickBot="1">
      <c r="A12" s="203" t="s">
        <v>217</v>
      </c>
      <c r="G12" s="207" t="s">
        <v>216</v>
      </c>
    </row>
    <row r="13" spans="1:7" s="75" customFormat="1" ht="14.25" customHeight="1">
      <c r="A13" s="227"/>
      <c r="B13" s="114" t="s">
        <v>215</v>
      </c>
      <c r="C13" s="226"/>
      <c r="D13" s="226"/>
      <c r="E13" s="226"/>
      <c r="F13" s="226"/>
      <c r="G13" s="316"/>
    </row>
    <row r="14" spans="1:7" s="75" customFormat="1" ht="14.25" customHeight="1">
      <c r="A14" s="225" t="s">
        <v>214</v>
      </c>
      <c r="B14" s="224" t="s">
        <v>213</v>
      </c>
      <c r="C14" s="223">
        <v>23</v>
      </c>
      <c r="D14" s="223">
        <v>24</v>
      </c>
      <c r="E14" s="223">
        <v>25</v>
      </c>
      <c r="F14" s="223">
        <v>26</v>
      </c>
      <c r="G14" s="222">
        <v>27</v>
      </c>
    </row>
    <row r="15" spans="1:7" s="75" customFormat="1" ht="14.25" customHeight="1">
      <c r="A15" s="221" t="s">
        <v>211</v>
      </c>
      <c r="B15" s="220"/>
      <c r="C15" s="219"/>
      <c r="D15" s="219"/>
      <c r="E15" s="219"/>
      <c r="F15" s="219"/>
      <c r="G15" s="218"/>
    </row>
    <row r="16" spans="1:7" ht="15.75" customHeight="1">
      <c r="A16" s="283" t="s">
        <v>212</v>
      </c>
      <c r="B16" s="284"/>
      <c r="C16" s="314">
        <v>12662</v>
      </c>
      <c r="D16" s="314">
        <v>12516</v>
      </c>
      <c r="E16" s="314">
        <v>12575</v>
      </c>
      <c r="F16" s="314">
        <v>12527</v>
      </c>
      <c r="G16" s="217">
        <v>12543</v>
      </c>
    </row>
    <row r="17" spans="1:7" ht="15.75" customHeight="1" thickBot="1">
      <c r="A17" s="285" t="s">
        <v>211</v>
      </c>
      <c r="B17" s="286"/>
      <c r="C17" s="315">
        <v>1661</v>
      </c>
      <c r="D17" s="315">
        <v>1641</v>
      </c>
      <c r="E17" s="315">
        <v>1618</v>
      </c>
      <c r="F17" s="315">
        <v>1593</v>
      </c>
      <c r="G17" s="205">
        <v>1563</v>
      </c>
    </row>
    <row r="18" spans="3:8" ht="24" customHeight="1">
      <c r="C18" s="216"/>
      <c r="D18" s="216"/>
      <c r="E18" s="216"/>
      <c r="G18" s="204"/>
      <c r="H18" s="204" t="s">
        <v>237</v>
      </c>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sheetData>
  <sheetProtection/>
  <mergeCells count="2">
    <mergeCell ref="A16:B16"/>
    <mergeCell ref="A17:B17"/>
  </mergeCells>
  <hyperlinks>
    <hyperlink ref="J3" location="目次!A1" display="目　次"/>
  </hyperlinks>
  <printOptions/>
  <pageMargins left="0.9055118110236221" right="0.9055118110236221" top="0.984251968503937" bottom="0.984251968503937" header="0.5118110236220472" footer="0.511811023622047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E38"/>
  <sheetViews>
    <sheetView showGridLines="0" zoomScaleSheetLayoutView="100" zoomScalePageLayoutView="0" workbookViewId="0" topLeftCell="A1">
      <selection activeCell="K20" sqref="K20"/>
    </sheetView>
  </sheetViews>
  <sheetFormatPr defaultColWidth="9.140625" defaultRowHeight="15"/>
  <cols>
    <col min="1" max="1" width="12.421875" style="115" customWidth="1"/>
    <col min="2" max="2" width="2.00390625" style="115" bestFit="1" customWidth="1"/>
    <col min="3" max="3" width="55.00390625" style="115" bestFit="1" customWidth="1"/>
    <col min="4" max="16384" width="9.00390625" style="115" customWidth="1"/>
  </cols>
  <sheetData>
    <row r="1" spans="1:5" ht="14.25">
      <c r="A1" s="287" t="s">
        <v>57</v>
      </c>
      <c r="B1" s="287"/>
      <c r="C1" s="288"/>
      <c r="E1" s="232" t="s">
        <v>230</v>
      </c>
    </row>
    <row r="2" spans="1:3" ht="13.5">
      <c r="A2" s="116"/>
      <c r="B2" s="116"/>
      <c r="C2" s="117"/>
    </row>
    <row r="3" spans="1:3" ht="13.5">
      <c r="A3" s="118" t="s">
        <v>58</v>
      </c>
      <c r="B3" s="118"/>
      <c r="C3" s="119"/>
    </row>
    <row r="4" spans="1:3" ht="13.5">
      <c r="A4" s="289" t="s">
        <v>59</v>
      </c>
      <c r="B4" s="289"/>
      <c r="C4" s="289"/>
    </row>
    <row r="5" spans="1:3" ht="13.5">
      <c r="A5" s="120" t="s">
        <v>60</v>
      </c>
      <c r="B5" s="116" t="s">
        <v>61</v>
      </c>
      <c r="C5" s="116" t="s">
        <v>62</v>
      </c>
    </row>
    <row r="6" spans="1:3" ht="13.5">
      <c r="A6" s="120" t="s">
        <v>63</v>
      </c>
      <c r="B6" s="116" t="s">
        <v>61</v>
      </c>
      <c r="C6" s="121">
        <v>28795</v>
      </c>
    </row>
    <row r="7" spans="1:3" ht="13.5">
      <c r="A7" s="120" t="s">
        <v>64</v>
      </c>
      <c r="B7" s="116" t="s">
        <v>61</v>
      </c>
      <c r="C7" s="116" t="s">
        <v>65</v>
      </c>
    </row>
    <row r="8" spans="1:3" ht="13.5">
      <c r="A8" s="120" t="s">
        <v>66</v>
      </c>
      <c r="B8" s="116" t="s">
        <v>61</v>
      </c>
      <c r="C8" s="116" t="s">
        <v>67</v>
      </c>
    </row>
    <row r="9" spans="1:3" ht="13.5">
      <c r="A9" s="120" t="s">
        <v>68</v>
      </c>
      <c r="B9" s="116" t="s">
        <v>61</v>
      </c>
      <c r="C9" s="116" t="s">
        <v>69</v>
      </c>
    </row>
    <row r="10" spans="1:3" ht="13.5">
      <c r="A10" s="120" t="s">
        <v>70</v>
      </c>
      <c r="B10" s="116" t="s">
        <v>61</v>
      </c>
      <c r="C10" s="116" t="s">
        <v>71</v>
      </c>
    </row>
    <row r="11" spans="1:3" ht="13.5">
      <c r="A11" s="120" t="s">
        <v>72</v>
      </c>
      <c r="B11" s="116" t="s">
        <v>61</v>
      </c>
      <c r="C11" s="116" t="s">
        <v>73</v>
      </c>
    </row>
    <row r="12" spans="1:3" ht="13.5">
      <c r="A12" s="120" t="s">
        <v>74</v>
      </c>
      <c r="B12" s="116" t="s">
        <v>61</v>
      </c>
      <c r="C12" s="116" t="s">
        <v>75</v>
      </c>
    </row>
    <row r="13" spans="1:3" ht="13.5">
      <c r="A13" s="120" t="s">
        <v>76</v>
      </c>
      <c r="B13" s="116" t="s">
        <v>61</v>
      </c>
      <c r="C13" s="116" t="s">
        <v>77</v>
      </c>
    </row>
    <row r="14" spans="1:3" ht="13.5">
      <c r="A14" s="116"/>
      <c r="B14" s="116"/>
      <c r="C14" s="116" t="s">
        <v>78</v>
      </c>
    </row>
    <row r="15" spans="1:3" ht="13.5">
      <c r="A15" s="117"/>
      <c r="B15" s="117"/>
      <c r="C15" s="116" t="s">
        <v>79</v>
      </c>
    </row>
    <row r="16" spans="1:3" ht="13.5">
      <c r="A16" s="117"/>
      <c r="B16" s="117"/>
      <c r="C16" s="116" t="s">
        <v>80</v>
      </c>
    </row>
    <row r="17" spans="1:3" ht="13.5">
      <c r="A17" s="116"/>
      <c r="B17" s="116"/>
      <c r="C17" s="117"/>
    </row>
    <row r="18" spans="1:3" ht="13.5">
      <c r="A18" s="290" t="s">
        <v>81</v>
      </c>
      <c r="B18" s="290"/>
      <c r="C18" s="291"/>
    </row>
    <row r="19" spans="1:3" ht="13.5">
      <c r="A19" s="120" t="s">
        <v>82</v>
      </c>
      <c r="B19" s="116" t="s">
        <v>61</v>
      </c>
      <c r="C19" s="116" t="s">
        <v>83</v>
      </c>
    </row>
    <row r="20" spans="1:3" ht="13.5">
      <c r="A20" s="120" t="s">
        <v>84</v>
      </c>
      <c r="B20" s="116" t="s">
        <v>61</v>
      </c>
      <c r="C20" s="121">
        <v>28204</v>
      </c>
    </row>
    <row r="21" spans="1:3" ht="13.5">
      <c r="A21" s="120" t="s">
        <v>68</v>
      </c>
      <c r="B21" s="116" t="s">
        <v>61</v>
      </c>
      <c r="C21" s="116" t="s">
        <v>85</v>
      </c>
    </row>
    <row r="22" spans="1:3" ht="13.5">
      <c r="A22" s="120" t="s">
        <v>70</v>
      </c>
      <c r="B22" s="116" t="s">
        <v>61</v>
      </c>
      <c r="C22" s="116" t="s">
        <v>86</v>
      </c>
    </row>
    <row r="23" spans="1:3" ht="13.5">
      <c r="A23" s="120" t="s">
        <v>72</v>
      </c>
      <c r="B23" s="116" t="s">
        <v>61</v>
      </c>
      <c r="C23" s="116" t="s">
        <v>87</v>
      </c>
    </row>
    <row r="24" spans="1:3" ht="13.5">
      <c r="A24" s="116"/>
      <c r="B24" s="116"/>
      <c r="C24" s="117"/>
    </row>
    <row r="25" spans="1:3" ht="13.5">
      <c r="A25" s="289" t="s">
        <v>88</v>
      </c>
      <c r="B25" s="289"/>
      <c r="C25" s="289"/>
    </row>
    <row r="26" spans="1:3" ht="13.5">
      <c r="A26" s="120" t="s">
        <v>82</v>
      </c>
      <c r="B26" s="116" t="s">
        <v>61</v>
      </c>
      <c r="C26" s="116" t="s">
        <v>89</v>
      </c>
    </row>
    <row r="27" spans="1:3" ht="13.5">
      <c r="A27" s="120" t="s">
        <v>84</v>
      </c>
      <c r="B27" s="116" t="s">
        <v>61</v>
      </c>
      <c r="C27" s="121">
        <v>28209</v>
      </c>
    </row>
    <row r="28" spans="1:3" ht="13.5">
      <c r="A28" s="120" t="s">
        <v>68</v>
      </c>
      <c r="B28" s="116" t="s">
        <v>61</v>
      </c>
      <c r="C28" s="116" t="s">
        <v>90</v>
      </c>
    </row>
    <row r="29" spans="1:4" ht="13.5" customHeight="1">
      <c r="A29" s="120" t="s">
        <v>70</v>
      </c>
      <c r="B29" s="116" t="s">
        <v>61</v>
      </c>
      <c r="C29" s="116" t="s">
        <v>91</v>
      </c>
      <c r="D29" s="116" t="s">
        <v>92</v>
      </c>
    </row>
    <row r="30" spans="1:4" ht="13.5" customHeight="1">
      <c r="A30" s="120" t="s">
        <v>72</v>
      </c>
      <c r="B30" s="116" t="s">
        <v>61</v>
      </c>
      <c r="C30" s="116" t="s">
        <v>93</v>
      </c>
      <c r="D30" s="116" t="s">
        <v>94</v>
      </c>
    </row>
    <row r="31" spans="1:3" ht="13.5">
      <c r="A31" s="117"/>
      <c r="B31" s="117"/>
      <c r="C31" s="117"/>
    </row>
    <row r="32" spans="1:3" ht="13.5">
      <c r="A32" s="117"/>
      <c r="B32" s="117"/>
      <c r="C32" s="117"/>
    </row>
    <row r="33" spans="1:3" ht="13.5">
      <c r="A33" s="289" t="s">
        <v>95</v>
      </c>
      <c r="B33" s="289"/>
      <c r="C33" s="289"/>
    </row>
    <row r="34" spans="1:3" ht="13.5">
      <c r="A34" s="120" t="s">
        <v>82</v>
      </c>
      <c r="B34" s="116" t="s">
        <v>61</v>
      </c>
      <c r="C34" s="116" t="s">
        <v>96</v>
      </c>
    </row>
    <row r="35" spans="1:3" ht="13.5">
      <c r="A35" s="120" t="s">
        <v>84</v>
      </c>
      <c r="B35" s="116" t="s">
        <v>61</v>
      </c>
      <c r="C35" s="121">
        <v>31091</v>
      </c>
    </row>
    <row r="36" spans="1:3" ht="13.5">
      <c r="A36" s="120" t="s">
        <v>68</v>
      </c>
      <c r="B36" s="116" t="s">
        <v>61</v>
      </c>
      <c r="C36" s="116" t="s">
        <v>97</v>
      </c>
    </row>
    <row r="37" spans="1:3" ht="13.5">
      <c r="A37" s="120" t="s">
        <v>70</v>
      </c>
      <c r="B37" s="116" t="s">
        <v>61</v>
      </c>
      <c r="C37" s="116" t="s">
        <v>98</v>
      </c>
    </row>
    <row r="38" spans="1:3" ht="13.5">
      <c r="A38" s="120" t="s">
        <v>72</v>
      </c>
      <c r="B38" s="116" t="s">
        <v>61</v>
      </c>
      <c r="C38" s="116" t="s">
        <v>99</v>
      </c>
    </row>
  </sheetData>
  <sheetProtection/>
  <mergeCells count="5">
    <mergeCell ref="A1:C1"/>
    <mergeCell ref="A4:C4"/>
    <mergeCell ref="A18:C18"/>
    <mergeCell ref="A25:C25"/>
    <mergeCell ref="A33:C33"/>
  </mergeCells>
  <hyperlinks>
    <hyperlink ref="E1" location="目次!A1" display="目　次"/>
  </hyperlink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中原 琴美</dc:creator>
  <cp:keywords/>
  <dc:description/>
  <cp:lastModifiedBy>中原 琴美</cp:lastModifiedBy>
  <cp:lastPrinted>2016-10-26T02:17:09Z</cp:lastPrinted>
  <dcterms:created xsi:type="dcterms:W3CDTF">2016-08-29T08:02:20Z</dcterms:created>
  <dcterms:modified xsi:type="dcterms:W3CDTF">2016-10-26T02:19:07Z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