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40" windowHeight="8550" activeTab="0"/>
  </bookViews>
  <sheets>
    <sheet name="目次" sheetId="1" r:id="rId1"/>
    <sheet name="206" sheetId="2" r:id="rId2"/>
    <sheet name="216" sheetId="3" r:id="rId3"/>
    <sheet name="217" sheetId="4" r:id="rId4"/>
  </sheets>
  <definedNames>
    <definedName name="_xlnm.Print_Area" localSheetId="1">'206'!$A$1:$G$9</definedName>
    <definedName name="_xlnm.Print_Area" localSheetId="2">'216'!$A$1:$D$26</definedName>
    <definedName name="_xlnm.Print_Area" localSheetId="3">'217'!$A$1:$F$35</definedName>
  </definedNames>
  <calcPr fullCalcOnLoad="1"/>
</workbook>
</file>

<file path=xl/comments4.xml><?xml version="1.0" encoding="utf-8"?>
<comments xmlns="http://schemas.openxmlformats.org/spreadsheetml/2006/main">
  <authors>
    <author>桜井 和孝</author>
  </authors>
  <commentList>
    <comment ref="A30" authorId="0">
      <text>
        <r>
          <rPr>
            <b/>
            <sz val="9"/>
            <rFont val="ＭＳ Ｐゴシック"/>
            <family val="3"/>
          </rPr>
          <t xml:space="preserve">Ｈ29.3.3日確認済
</t>
        </r>
      </text>
    </comment>
  </commentList>
</comments>
</file>

<file path=xl/sharedStrings.xml><?xml version="1.0" encoding="utf-8"?>
<sst xmlns="http://schemas.openxmlformats.org/spreadsheetml/2006/main" count="200" uniqueCount="193">
  <si>
    <t>206 主要都市別消費者物価指数（総合指数）</t>
  </si>
  <si>
    <t>年</t>
  </si>
  <si>
    <t>長野市</t>
  </si>
  <si>
    <t>全国</t>
  </si>
  <si>
    <t>東京都区部</t>
  </si>
  <si>
    <t>指数</t>
  </si>
  <si>
    <t>対前年上昇率</t>
  </si>
  <si>
    <t>イベント名</t>
  </si>
  <si>
    <t>開催時期</t>
  </si>
  <si>
    <t>開催場所</t>
  </si>
  <si>
    <t>概    要</t>
  </si>
  <si>
    <t>事の神送り</t>
  </si>
  <si>
    <t xml:space="preserve">2月上旬
</t>
  </si>
  <si>
    <t>上村上町・千代・上久堅・龍江・下久堅地区</t>
  </si>
  <si>
    <t>・天保年間に厄病がはやり、これを追い出すために各地区で順々に行ったことに由来する。笹竹や神輿に疫病神をよりつかせ、かね、太鼓をたたきながら村境へ送り出す。集落から集落へと神輿を送る行事。</t>
  </si>
  <si>
    <t>時又初午はだか祭り</t>
  </si>
  <si>
    <t>天竜川
(時又)</t>
  </si>
  <si>
    <t>黒田人形奉納上演</t>
  </si>
  <si>
    <t>下黒田諏訪神社境内の人形専用舞台
(上郷黒田)</t>
  </si>
  <si>
    <t>・同神社の春季祭典にあわせて行われる人形浄瑠璃の奉納公演。
・黒田人形の起源は古く、元禄時代から三百年以上続いている。国選択無形民俗文化財。
・国の「重要有形民俗文化財」に指定されている人形専用舞台で上演される。この舞台での上演は春季祭典のみ。</t>
  </si>
  <si>
    <t>市街地桜並木　及び
天龍峡</t>
  </si>
  <si>
    <t>飯田やまびこマーチ</t>
  </si>
  <si>
    <t>市内一円及び下伊那郡下</t>
  </si>
  <si>
    <t>野底山森林公園
(上郷黒田)</t>
  </si>
  <si>
    <t>オーケストラと友に
～アフィニスのふるさと
　飯田音楽祭～</t>
  </si>
  <si>
    <t>飯田文化会館、飯田市公民館 他</t>
  </si>
  <si>
    <t>・市民とプロ・オーケストラとの共同作業により、クラシック音楽を楽しみ、学び、子どもと市民と地域社会に広がっていく市民が創る音楽祭。
・音楽を楽しむプログラム(多彩なコンサート)と音楽を学ぶプログラム(音楽クリニック)を中心に開催。</t>
  </si>
  <si>
    <t>ツアー・オブ・ジャパン
(TOJ)南信州ステージ</t>
  </si>
  <si>
    <t>いいだ人形劇フェスタ</t>
  </si>
  <si>
    <t>市内一円</t>
  </si>
  <si>
    <t>・市民と人形劇人がつくる日本最大規模の人形劇の祭典。国内、海外の人形劇団による約400ステージの公演をはじめ、ウェルカム人形展、劇団によるパレードなど多彩な催しが行われる。</t>
  </si>
  <si>
    <t>飯田まつり
(飯田りんごん)</t>
  </si>
  <si>
    <t>市街地</t>
  </si>
  <si>
    <t>・飯田市街地の各所を歩行者天国にして行なわれる市民まつり。
・昼間の商店街による催事、夕方から夜にかけて「飯田りんごん」踊りや人形劇パレード・打上げ花火などが行なわれる。</t>
  </si>
  <si>
    <t>飯田時又灯ろう流し</t>
  </si>
  <si>
    <t>毎年8月16日</t>
  </si>
  <si>
    <t>天竜川河川敷
(時又)</t>
  </si>
  <si>
    <t>・飯田市時又(時又港)で行なわれる。精霊供養と芸術花火打ち上げを行う。</t>
  </si>
  <si>
    <t>大宮諏訪神社秋季祭典</t>
  </si>
  <si>
    <t>大宮諏訪神社
(諏訪町)</t>
  </si>
  <si>
    <t>・各町が趣向を凝らした神輿を大三国の下できおう祭。</t>
  </si>
  <si>
    <t>愛宕神社秋季祭礼</t>
  </si>
  <si>
    <t>愛宕神社
(大久保町)</t>
  </si>
  <si>
    <t>・花火大会はスターマインと仕掛け花火。勇壮な大三国が打ち上げ場所付近で見ることができる。また、日中は子ども御輿を開催している。</t>
  </si>
  <si>
    <t>今宮郊戸(ごうど)八幡宮秋季祭典</t>
  </si>
  <si>
    <t>今宮球場
(今宮町)</t>
  </si>
  <si>
    <t>・２０余基の御輿と、4,000発近い花火の競演。最大の見どころとなる連合大三国では勇壮なきおいを繰り広げる。</t>
  </si>
  <si>
    <t>長姫神社秋季祭礼</t>
  </si>
  <si>
    <t>長姫神社
(長姫町)</t>
  </si>
  <si>
    <t>七久里神社はだか祭り</t>
  </si>
  <si>
    <t>七久里神社
(山本)</t>
  </si>
  <si>
    <t>・南朝の皇子宗良親王をなぐさめるために始まったとされる。大三国の火の粉を浴びながら樽を振りかざして勇壮に練り歩く祭。</t>
  </si>
  <si>
    <t>風越登山マラソン</t>
  </si>
  <si>
    <t>風越山
(標高1535.1m)</t>
  </si>
  <si>
    <t>・風越山登山道をコースにしたマラソン大会
・子どもから大人までが参加する。</t>
  </si>
  <si>
    <t>育樹祭</t>
  </si>
  <si>
    <t>市有林又は財産区有林</t>
  </si>
  <si>
    <t>・緑豊かな住みよい郷土づくりの推進のため、将来の担い手である地域の小中学生及び公募による参加者の皆さんと森林整備(枝打ち等)を行い、森林の大切さ、自然環境の大切さと地球温暖化防止に対する理解を深める目的で催しを開催。</t>
  </si>
  <si>
    <t>今田人形祭礼奉納公演</t>
  </si>
  <si>
    <t>大宮八幡宮
(龍江)</t>
  </si>
  <si>
    <t xml:space="preserve">・龍江地区に３００年以上伝わる祭礼。国の「選択無形民俗文化財」に指定。
・宵祭りのろうそくの灯りがかもし出す芝居は深みがある。
</t>
  </si>
  <si>
    <t>峠の国盗り綱引き合戦</t>
  </si>
  <si>
    <t>兵越峠
(南信濃)</t>
  </si>
  <si>
    <t>南信州獅子舞フェスティバル</t>
  </si>
  <si>
    <t xml:space="preserve">・数多くの獅子舞が保存・伝承されている南信州。「屋台獅子」と呼ばれる大きな獅子舞が集結し勇壮な舞を繰り広げる。
</t>
  </si>
  <si>
    <t>遠山の霜月祭り</t>
  </si>
  <si>
    <t>12月上旬～中旬</t>
  </si>
  <si>
    <t>遠山郷の神社(9神社)
(上村・南信濃)</t>
  </si>
  <si>
    <t>・毎年12月に開催される湯立神楽。燃えさかる炎を囲んで神へ湯を献じ、新たな魂の息吹を起こす。素朴な信仰と暮らしを伝え、国の重要無形民俗文化財に指定されている。</t>
  </si>
  <si>
    <t>O市民生活　目次</t>
  </si>
  <si>
    <t>206主要都市別消費者物価指数</t>
  </si>
  <si>
    <t>216まつり・イベント</t>
  </si>
  <si>
    <t>Pまちづくり　目次</t>
  </si>
  <si>
    <t>217　地域自治組織の概要</t>
  </si>
  <si>
    <t>　地域自治組織は、地方自治法に基づき条例によって地区毎に設置する「地域自治区」と、住民が自らつくる「まちづくり委員会」の総称です。地域にかかわる市の事業などに対して住民の意向を反映させる仕組みを制度化し、併せて各種団体の細分化による弊害、担い手不足への対応など組織の問題点の改善に取り組み、自治のパワーアップを目指して地域の組織を改革したものです。</t>
  </si>
  <si>
    <t>　各地域自治区には、まちづくり委員会の推薦と公募により市長が選任した市民の委員で構成する「地域協議会」を置いています。地域協議会は、その地区に関わる市の事業などに対して市へ意見を述べる権限を持っています。</t>
  </si>
  <si>
    <t>　行政と住民の協働よる住民自治の拡充と地域コミュニティの活性化を推進します。</t>
  </si>
  <si>
    <t>　なお、合併特例法に基づく上村及び南信濃両区域の地域自治区が、平成23年3月末限りで存続期間を終えて廃止されることに伴い、新たに地方自治法の規定に基づく上村地域自治区及び南信濃地域自治区を平成23年4月1日より設置しました。</t>
  </si>
  <si>
    <t>地区名</t>
  </si>
  <si>
    <t>地域自治区名</t>
  </si>
  <si>
    <t>地域協議会名</t>
  </si>
  <si>
    <t>地域協議会の委員定数</t>
  </si>
  <si>
    <t>委員定数に占める数</t>
  </si>
  <si>
    <t>推薦者※1</t>
  </si>
  <si>
    <t>公募者※2</t>
  </si>
  <si>
    <t>橋北</t>
  </si>
  <si>
    <t>橋北地域自治区</t>
  </si>
  <si>
    <t>橋北地域協議会</t>
  </si>
  <si>
    <t>橋南</t>
  </si>
  <si>
    <t>橋南地域自治区</t>
  </si>
  <si>
    <t>橋南地域協議会</t>
  </si>
  <si>
    <t>羽場</t>
  </si>
  <si>
    <t>羽場地域自治区</t>
  </si>
  <si>
    <t>羽場地域協議会</t>
  </si>
  <si>
    <t>丸山</t>
  </si>
  <si>
    <t>丸山地域自治区</t>
  </si>
  <si>
    <t>丸山地域協議会</t>
  </si>
  <si>
    <t>東野</t>
  </si>
  <si>
    <t>東野地域自治区</t>
  </si>
  <si>
    <t>東野地域協議会</t>
  </si>
  <si>
    <t>座光寺</t>
  </si>
  <si>
    <t>座光寺地域自治区</t>
  </si>
  <si>
    <t>座光寺地域協議会</t>
  </si>
  <si>
    <t>松尾</t>
  </si>
  <si>
    <t>松尾地域自治区</t>
  </si>
  <si>
    <t>松尾地域協議会</t>
  </si>
  <si>
    <t>下久堅</t>
  </si>
  <si>
    <t>下久堅地域自治区</t>
  </si>
  <si>
    <t>下久堅地域協議会</t>
  </si>
  <si>
    <t>上久堅</t>
  </si>
  <si>
    <t>上久堅地域自治区</t>
  </si>
  <si>
    <t>上久堅地域協議会</t>
  </si>
  <si>
    <t>千代</t>
  </si>
  <si>
    <t>千代地域自治区</t>
  </si>
  <si>
    <t>千代地域協議会</t>
  </si>
  <si>
    <t>龍江</t>
  </si>
  <si>
    <t>龍江地域自治区</t>
  </si>
  <si>
    <t>龍江地域協議会</t>
  </si>
  <si>
    <t>竜丘</t>
  </si>
  <si>
    <t>竜丘地域自治区</t>
  </si>
  <si>
    <t>竜丘地域協議会</t>
  </si>
  <si>
    <t>川路</t>
  </si>
  <si>
    <t>川路地域自治区</t>
  </si>
  <si>
    <t>川路地域協議会</t>
  </si>
  <si>
    <t>三穂</t>
  </si>
  <si>
    <t>三穂地域自治区</t>
  </si>
  <si>
    <t>三穂地域協議会</t>
  </si>
  <si>
    <t>山本</t>
  </si>
  <si>
    <t>山本地域自治区</t>
  </si>
  <si>
    <t>山本地域協議会</t>
  </si>
  <si>
    <t>伊賀良</t>
  </si>
  <si>
    <t>伊賀良地域自治区</t>
  </si>
  <si>
    <t>伊賀良地域協議会</t>
  </si>
  <si>
    <t>鼎</t>
  </si>
  <si>
    <t>鼎地域自治区</t>
  </si>
  <si>
    <t>鼎地域協議会</t>
  </si>
  <si>
    <t>上郷</t>
  </si>
  <si>
    <t>上郷地域自治区</t>
  </si>
  <si>
    <t>上郷地域協議会</t>
  </si>
  <si>
    <t>上村</t>
  </si>
  <si>
    <t>上村地域自治区</t>
  </si>
  <si>
    <t>上村地域協議会</t>
  </si>
  <si>
    <t>南信濃</t>
  </si>
  <si>
    <t>南信濃地域自治区</t>
  </si>
  <si>
    <t>南信濃地域協議会</t>
  </si>
  <si>
    <t>合計</t>
  </si>
  <si>
    <t>※1　「推薦者」とは、まちづくり委員会から推薦された者をいう。</t>
  </si>
  <si>
    <t>※2　「公募者」とは、公募に応じた者をいう。</t>
  </si>
  <si>
    <t>　　　　　　　　　　　　　　　　　　　　　　　　　　　　　　　　　　　　　　　　　　　資料：ムトスまちづくり推進課</t>
  </si>
  <si>
    <t>217地域自治組織の概要</t>
  </si>
  <si>
    <t>天龍峡公園一帯</t>
  </si>
  <si>
    <t>南信州天龍峡マルシェ</t>
  </si>
  <si>
    <t>・昭和3年に｢龍峡小唄｣として世に知られた天龍峡をどりを復活して、地域の宝として伝承しています。当日は子ども縁日で食の屋台や遊ぶものがあり、姑射橋の上で輪になってをどりをします。最後には峡谷に響く花火を開催。</t>
  </si>
  <si>
    <t>天龍峡　姑射橋</t>
  </si>
  <si>
    <t>名勝天龍峡をどり</t>
  </si>
  <si>
    <t>216　まつり・イベント</t>
  </si>
  <si>
    <t>平成27年=100とした指数</t>
  </si>
  <si>
    <t>資料：2015年基準消費者物価指数</t>
  </si>
  <si>
    <t>目次</t>
  </si>
  <si>
    <r>
      <t>旧暦2月初午日に近い日曜日</t>
    </r>
    <r>
      <rPr>
        <sz val="10"/>
        <color indexed="8"/>
        <rFont val="ＭＳ Ｐ明朝"/>
        <family val="1"/>
      </rPr>
      <t xml:space="preserve">
(平成29 年は3月12日)</t>
    </r>
  </si>
  <si>
    <t>・飯田市時又の長石寺の祭り。
・豊蚕祈願を行い、馬や酒だるに形どったみこしをかつぎ、天竜川に入り、冷水を浴びながらきおう鎌倉時代から伝わる伝統行事。</t>
  </si>
  <si>
    <t>4月の第2日曜日とその前日  (平成29年度は4月8、9日)</t>
  </si>
  <si>
    <t>飯田春の観光まつり
大宮通り桜まつり・天龍峡花祭り(名勝天龍峡ハーフリレーマラソン)</t>
  </si>
  <si>
    <t>4月上旬～中旬日曜日
(平成29 年度は、大宮通り桜まつり・4月9日、天龍峡花祭り・4月16 日)</t>
  </si>
  <si>
    <t>・飯田市内で行なわれる、観光シーズンの幕開けをつげる観光まつり。
・市街地の桜並木において桜まつりが開催される。
・名勝天龍峡においては、花祭りとともに名勝天龍峡ハーフリレーマラソン大会が開催される。</t>
  </si>
  <si>
    <t>4月下旬
(平成29年度は4月22･23日)</t>
  </si>
  <si>
    <t xml:space="preserve">・飯田市内や下伊那郡下を歩くウォーキング大会。
・日本ウォーキング協会との共催行事で、全国各地からの参加者や市民参加者も多い。
</t>
  </si>
  <si>
    <t>野底山森林公園さくら祭りり</t>
  </si>
  <si>
    <t>4月中旬土曜日
(平成29年度は4月16日)</t>
  </si>
  <si>
    <t>・モリアオガエルの生息する野底山の麓で、自然と親しむ多彩な催しを開催。　　　　　　　　　　　　　　　　　　　　　　　　　　　　　　　　　　　　　　　　　　　・平成26年度からは桜の時期に合わせ開催しており、食彩やフリーマーケット、キッズゾーンなどに加え、展示や学習のゾーンも。</t>
  </si>
  <si>
    <t xml:space="preserve">5月ゴールデンウィーク中
(29年度は音楽祭：5月3日(祝) ～6日(土)に開催)
</t>
  </si>
  <si>
    <t>5月下旬
(平成29年度は5月25日)</t>
  </si>
  <si>
    <t>市街地(ﾊﾟﾚｰﾄﾞ)→下久堅地区周回ｺｰｽ→松尾総合運動場（ﾌｨﾆｯｼｭ）</t>
  </si>
  <si>
    <t xml:space="preserve">・有名なツールドフランスの日本版である国際サイクルロードレース「ツアー・オブ・ジャパン南信州ステージ」。全８ステージ(大阪、奈良…東京)を転戦する国内最高峰の自転車競技プロ選手によるレース。
</t>
  </si>
  <si>
    <t>８月上旬
(フェスタ2017は8月1日(火)～6日(日)に開催)</t>
  </si>
  <si>
    <t>8月上旬土曜日
(平成29年度は8月5日)</t>
  </si>
  <si>
    <t>8月下旬
(平成29年度は8月26日)</t>
  </si>
  <si>
    <t>9月上旬                                (平成29年度は9月2日)</t>
  </si>
  <si>
    <t>９月上旬　　　　　　　　　　　　（平成29年度は9月2日）</t>
  </si>
  <si>
    <t>9月上旬　　　　　　　　　　　　　　　(平成29年度は9月9日)</t>
  </si>
  <si>
    <t>9月下旬　　　　　　　　　　　　　　(平成29年度は9月16日)</t>
  </si>
  <si>
    <t>・飯田城主だった堀家の「御三霊」を祭る。追い打ちやスターマインなど、多彩な花火が飯田の夜空を彩る。</t>
  </si>
  <si>
    <t>9月下旬または10月上旬の土曜日　　　　　　　　　　　　　　(平成29年度は9月30日)</t>
  </si>
  <si>
    <t>10月中旬(体育の日)
(平成29年度は10月9日)</t>
  </si>
  <si>
    <t>9月下旬～10月 中旬 　　　　　　　　　　　　　　　　</t>
  </si>
  <si>
    <t xml:space="preserve">10月中旬
（平成29年度は10月14・15日）
</t>
  </si>
  <si>
    <t>10月下旬　　　　　　　　　　　　　（平成29年度は10月22日を予定）　　　　　　</t>
  </si>
  <si>
    <t xml:space="preserve">・長野県と静岡県の県境兵越峠で催される。信州軍と遠州軍が「国境」をかけて綱引きで対決する国盗り合戦。綱引きに勝った市は、相手側へ「国境」を１メートル広げることができる。
</t>
  </si>
  <si>
    <t xml:space="preserve">10月中旬
(平成29年度は10月15 日)
</t>
  </si>
  <si>
    <t>10月下旬　　　　　　　　　　　　　　　　　　</t>
  </si>
  <si>
    <t xml:space="preserve">・南信州の様々な食のテント市と手作り作家によるクラフト市の開催。
</t>
  </si>
  <si>
    <r>
      <t>※3　委員は平成27年４月1日より２年任期。ただし、</t>
    </r>
    <r>
      <rPr>
        <sz val="11"/>
        <rFont val="ＭＳ Ｐ明朝"/>
        <family val="1"/>
      </rPr>
      <t>伊賀良は５月1日より２年。</t>
    </r>
  </si>
  <si>
    <t>　飯田市では、平成19年4月から「地域自治組織」を発足させました。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</si>
</sst>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0;&quot;△ &quot;0"/>
    <numFmt numFmtId="180" formatCode="0.0;&quot;△ &quot;0.0"/>
    <numFmt numFmtId="181" formatCode="0.0_ "/>
  </numFmts>
  <fonts count="60">
    <font>
      <sz val="10.5"/>
      <name val="ＭＳ Ｐ明朝"/>
      <family val="1"/>
    </font>
    <font>
      <sz val="6"/>
      <name val="ＭＳ Ｐ明朝"/>
      <family val="1"/>
    </font>
    <font>
      <sz val="12"/>
      <name val="ＭＳ Ｐゴシック"/>
      <family val="3"/>
    </font>
    <font>
      <u val="single"/>
      <sz val="10.5"/>
      <color indexed="12"/>
      <name val="ＭＳ Ｐ明朝"/>
      <family val="1"/>
    </font>
    <font>
      <u val="single"/>
      <sz val="10.5"/>
      <color indexed="36"/>
      <name val="ＭＳ Ｐ明朝"/>
      <family val="1"/>
    </font>
    <font>
      <sz val="10.5"/>
      <name val="ＭＳ Ｐゴシック"/>
      <family val="3"/>
    </font>
    <font>
      <sz val="11"/>
      <name val="ＭＳ Ｐゴシック"/>
      <family val="3"/>
    </font>
    <font>
      <sz val="6"/>
      <name val="ＭＳ Ｐゴシック"/>
      <family val="3"/>
    </font>
    <font>
      <sz val="11"/>
      <name val="ＭＳ Ｐ明朝"/>
      <family val="1"/>
    </font>
    <font>
      <sz val="11"/>
      <name val="ＭＳ 明朝"/>
      <family val="1"/>
    </font>
    <font>
      <b/>
      <sz val="14"/>
      <name val="ＭＳ Ｐゴシック"/>
      <family val="3"/>
    </font>
    <font>
      <sz val="6"/>
      <name val="ＭＳ 明朝"/>
      <family val="1"/>
    </font>
    <font>
      <b/>
      <sz val="14"/>
      <name val="ＭＳ Ｐ明朝"/>
      <family val="1"/>
    </font>
    <font>
      <b/>
      <sz val="12"/>
      <name val="ＭＳ ゴシック"/>
      <family val="3"/>
    </font>
    <font>
      <b/>
      <sz val="12"/>
      <name val="ＭＳ Ｐ明朝"/>
      <family val="1"/>
    </font>
    <font>
      <sz val="10"/>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8"/>
      <name val="ＭＳ Ｐゴシック"/>
      <family val="3"/>
    </font>
    <font>
      <sz val="10"/>
      <color indexed="8"/>
      <name val="ＭＳ Ｐ明朝"/>
      <family val="1"/>
    </font>
    <font>
      <b/>
      <sz val="9"/>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8"/>
      <name val="ＭＳ Ｐ明朝"/>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hair"/>
    </border>
    <border>
      <left style="thin"/>
      <right>
        <color indexed="63"/>
      </right>
      <top>
        <color indexed="63"/>
      </top>
      <bottom style="hair"/>
    </border>
    <border>
      <left style="thin"/>
      <right style="thin"/>
      <top>
        <color indexed="63"/>
      </top>
      <bottom style="hair"/>
    </border>
    <border>
      <left style="thin"/>
      <right style="medium"/>
      <top>
        <color indexed="63"/>
      </top>
      <bottom style="hair"/>
    </border>
    <border>
      <left style="hair"/>
      <right style="hair"/>
      <top style="hair"/>
      <bottom style="hair"/>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hair"/>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8" fillId="0" borderId="0" applyNumberFormat="0" applyFill="0" applyBorder="0" applyAlignment="0" applyProtection="0"/>
    <xf numFmtId="0" fontId="20"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29"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0" fillId="0" borderId="0">
      <alignment/>
      <protection/>
    </xf>
    <xf numFmtId="0" fontId="9" fillId="0" borderId="0">
      <alignment/>
      <protection/>
    </xf>
    <xf numFmtId="0" fontId="17"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79">
    <xf numFmtId="0" fontId="0" fillId="0" borderId="0" xfId="0" applyAlignment="1">
      <alignment/>
    </xf>
    <xf numFmtId="0" fontId="10" fillId="0" borderId="0" xfId="63" applyFont="1" applyAlignment="1">
      <alignment vertical="center"/>
      <protection/>
    </xf>
    <xf numFmtId="0" fontId="8" fillId="0" borderId="0" xfId="63" applyFont="1">
      <alignment/>
      <protection/>
    </xf>
    <xf numFmtId="0" fontId="12" fillId="0" borderId="0" xfId="63" applyFont="1" applyAlignment="1">
      <alignment vertical="center"/>
      <protection/>
    </xf>
    <xf numFmtId="0" fontId="8" fillId="0" borderId="0" xfId="63" applyFont="1" applyAlignment="1">
      <alignment wrapText="1"/>
      <protection/>
    </xf>
    <xf numFmtId="0" fontId="9" fillId="0" borderId="0" xfId="63" applyFont="1">
      <alignment/>
      <protection/>
    </xf>
    <xf numFmtId="0" fontId="13" fillId="0" borderId="10" xfId="63" applyFont="1" applyFill="1" applyBorder="1" applyAlignment="1">
      <alignment horizontal="center" vertical="center"/>
      <protection/>
    </xf>
    <xf numFmtId="0" fontId="14" fillId="0" borderId="11" xfId="63" applyFont="1" applyFill="1" applyBorder="1" applyAlignment="1">
      <alignment horizontal="center" vertical="center"/>
      <protection/>
    </xf>
    <xf numFmtId="0" fontId="14" fillId="0" borderId="11" xfId="63" applyFont="1" applyFill="1" applyBorder="1" applyAlignment="1">
      <alignment horizontal="center" vertical="center" wrapText="1"/>
      <protection/>
    </xf>
    <xf numFmtId="0" fontId="14" fillId="0" borderId="12" xfId="63" applyFont="1" applyFill="1" applyBorder="1" applyAlignment="1">
      <alignment horizontal="center" vertical="center" wrapText="1"/>
      <protection/>
    </xf>
    <xf numFmtId="0" fontId="9" fillId="0" borderId="0" xfId="63" applyFont="1" applyAlignment="1">
      <alignment vertical="center"/>
      <protection/>
    </xf>
    <xf numFmtId="0" fontId="6" fillId="0" borderId="13" xfId="63" applyFont="1" applyFill="1" applyBorder="1" applyAlignment="1">
      <alignment vertical="top"/>
      <protection/>
    </xf>
    <xf numFmtId="0" fontId="8" fillId="0" borderId="14" xfId="63" applyFont="1" applyFill="1" applyBorder="1" applyAlignment="1">
      <alignment vertical="top" wrapText="1"/>
      <protection/>
    </xf>
    <xf numFmtId="0" fontId="8" fillId="0" borderId="15" xfId="63" applyFont="1" applyFill="1" applyBorder="1" applyAlignment="1">
      <alignment vertical="top" wrapText="1"/>
      <protection/>
    </xf>
    <xf numFmtId="0" fontId="8" fillId="0" borderId="16" xfId="63" applyFont="1" applyFill="1" applyBorder="1" applyAlignment="1">
      <alignment vertical="top" wrapText="1"/>
      <protection/>
    </xf>
    <xf numFmtId="0" fontId="9" fillId="0" borderId="0" xfId="63" applyFont="1" applyFill="1">
      <alignment/>
      <protection/>
    </xf>
    <xf numFmtId="0" fontId="9" fillId="0" borderId="0" xfId="63" applyFont="1" applyFill="1" applyAlignment="1">
      <alignment vertical="center"/>
      <protection/>
    </xf>
    <xf numFmtId="0" fontId="15" fillId="0" borderId="0" xfId="63" applyFont="1" applyFill="1" applyAlignment="1">
      <alignment wrapText="1"/>
      <protection/>
    </xf>
    <xf numFmtId="0" fontId="9" fillId="0" borderId="0" xfId="63" applyFont="1" applyFill="1" applyAlignment="1">
      <alignment wrapText="1"/>
      <protection/>
    </xf>
    <xf numFmtId="0" fontId="16" fillId="0" borderId="0" xfId="63" applyFont="1" applyFill="1">
      <alignment/>
      <protection/>
    </xf>
    <xf numFmtId="0" fontId="3" fillId="0" borderId="0" xfId="43" applyAlignment="1" applyProtection="1">
      <alignment/>
      <protection/>
    </xf>
    <xf numFmtId="0" fontId="17" fillId="0" borderId="0" xfId="64" applyFont="1">
      <alignment vertical="center"/>
      <protection/>
    </xf>
    <xf numFmtId="0" fontId="17" fillId="0" borderId="0" xfId="64" applyFont="1" applyAlignment="1">
      <alignment horizontal="left" vertical="top"/>
      <protection/>
    </xf>
    <xf numFmtId="0" fontId="35" fillId="0" borderId="17" xfId="64" applyFont="1" applyBorder="1" applyAlignment="1">
      <alignment horizontal="justify" vertical="center" wrapText="1"/>
      <protection/>
    </xf>
    <xf numFmtId="0" fontId="35" fillId="0" borderId="0" xfId="64" applyFont="1">
      <alignment vertical="center"/>
      <protection/>
    </xf>
    <xf numFmtId="0" fontId="9" fillId="0" borderId="0" xfId="63" applyFont="1" applyFill="1" applyBorder="1">
      <alignment/>
      <protection/>
    </xf>
    <xf numFmtId="0" fontId="35" fillId="0" borderId="17" xfId="64" applyFont="1" applyBorder="1" applyAlignment="1">
      <alignment horizontal="center" vertical="center" wrapText="1"/>
      <protection/>
    </xf>
    <xf numFmtId="0" fontId="35" fillId="0" borderId="0" xfId="64" applyFont="1" applyBorder="1" applyAlignment="1">
      <alignment horizontal="left" vertical="top" wrapText="1"/>
      <protection/>
    </xf>
    <xf numFmtId="0" fontId="34" fillId="0" borderId="0" xfId="64" applyFont="1" applyAlignment="1">
      <alignment horizontal="left" vertical="top"/>
      <protection/>
    </xf>
    <xf numFmtId="0" fontId="36" fillId="4" borderId="0" xfId="0" applyFont="1" applyFill="1" applyAlignment="1">
      <alignment horizontal="center"/>
    </xf>
    <xf numFmtId="0" fontId="3" fillId="0" borderId="0" xfId="43" applyAlignment="1" applyProtection="1">
      <alignment/>
      <protection/>
    </xf>
    <xf numFmtId="0" fontId="3" fillId="0" borderId="0" xfId="43" applyAlignment="1" applyProtection="1">
      <alignment horizontal="left"/>
      <protection/>
    </xf>
    <xf numFmtId="0" fontId="34" fillId="0" borderId="0" xfId="64" applyFont="1" applyAlignment="1">
      <alignment horizontal="left" vertical="top"/>
      <protection/>
    </xf>
    <xf numFmtId="0" fontId="35" fillId="0" borderId="0" xfId="64" applyFont="1" applyAlignment="1">
      <alignment horizontal="left" vertical="top"/>
      <protection/>
    </xf>
    <xf numFmtId="0" fontId="35" fillId="0" borderId="0" xfId="64" applyFont="1" applyAlignment="1">
      <alignment horizontal="left" vertical="top" wrapText="1"/>
      <protection/>
    </xf>
    <xf numFmtId="0" fontId="35" fillId="0" borderId="0" xfId="64" applyFont="1" applyBorder="1" applyAlignment="1">
      <alignment horizontal="left" vertical="top" wrapText="1"/>
      <protection/>
    </xf>
    <xf numFmtId="0" fontId="35" fillId="0" borderId="0" xfId="64" applyFont="1" applyAlignment="1">
      <alignment horizontal="right" vertical="top" wrapText="1"/>
      <protection/>
    </xf>
    <xf numFmtId="0" fontId="35" fillId="0" borderId="17" xfId="64" applyFont="1" applyBorder="1" applyAlignment="1">
      <alignment horizontal="center" vertical="center" wrapText="1"/>
      <protection/>
    </xf>
    <xf numFmtId="0" fontId="2" fillId="0" borderId="0" xfId="62" applyFont="1">
      <alignment/>
      <protection/>
    </xf>
    <xf numFmtId="0" fontId="0" fillId="0" borderId="0" xfId="62">
      <alignment/>
      <protection/>
    </xf>
    <xf numFmtId="0" fontId="0" fillId="0" borderId="0" xfId="62" applyAlignment="1">
      <alignment horizontal="right"/>
      <protection/>
    </xf>
    <xf numFmtId="0" fontId="0" fillId="0" borderId="18" xfId="62" applyFill="1" applyBorder="1" applyAlignment="1">
      <alignment horizontal="center" vertical="center"/>
      <protection/>
    </xf>
    <xf numFmtId="0" fontId="0" fillId="0" borderId="19" xfId="62" applyFill="1" applyBorder="1" applyAlignment="1">
      <alignment horizontal="centerContinuous" vertical="center"/>
      <protection/>
    </xf>
    <xf numFmtId="0" fontId="0" fillId="0" borderId="20" xfId="62" applyFill="1" applyBorder="1" applyAlignment="1">
      <alignment horizontal="centerContinuous" vertical="center"/>
      <protection/>
    </xf>
    <xf numFmtId="0" fontId="0" fillId="0" borderId="0" xfId="62" applyFill="1">
      <alignment/>
      <protection/>
    </xf>
    <xf numFmtId="0" fontId="0" fillId="0" borderId="21" xfId="62" applyFill="1" applyBorder="1" applyAlignment="1">
      <alignment horizontal="center" vertical="center"/>
      <protection/>
    </xf>
    <xf numFmtId="0" fontId="0" fillId="0" borderId="22" xfId="62" applyFill="1" applyBorder="1" applyAlignment="1">
      <alignment horizontal="center" vertical="center"/>
      <protection/>
    </xf>
    <xf numFmtId="0" fontId="0" fillId="0" borderId="23" xfId="62" applyFill="1" applyBorder="1" applyAlignment="1">
      <alignment horizontal="center" vertical="center"/>
      <protection/>
    </xf>
    <xf numFmtId="0" fontId="0" fillId="0" borderId="24" xfId="62" applyFill="1" applyBorder="1" applyAlignment="1">
      <alignment horizontal="center" vertical="center"/>
      <protection/>
    </xf>
    <xf numFmtId="0" fontId="0" fillId="0" borderId="25" xfId="62" applyFont="1" applyBorder="1" applyAlignment="1" quotePrefix="1">
      <alignment horizontal="center"/>
      <protection/>
    </xf>
    <xf numFmtId="178" fontId="0" fillId="0" borderId="0" xfId="62" applyNumberFormat="1" applyFont="1" applyBorder="1">
      <alignment/>
      <protection/>
    </xf>
    <xf numFmtId="180" fontId="0" fillId="0" borderId="0" xfId="62" applyNumberFormat="1" applyFont="1" applyBorder="1" applyAlignment="1">
      <alignment horizontal="right"/>
      <protection/>
    </xf>
    <xf numFmtId="180" fontId="0" fillId="0" borderId="0" xfId="62" applyNumberFormat="1" applyFont="1" applyBorder="1">
      <alignment/>
      <protection/>
    </xf>
    <xf numFmtId="0" fontId="0" fillId="0" borderId="0" xfId="62" applyFont="1">
      <alignment/>
      <protection/>
    </xf>
    <xf numFmtId="0" fontId="5" fillId="0" borderId="26" xfId="62" applyFont="1" applyBorder="1" applyAlignment="1" quotePrefix="1">
      <alignment horizontal="center"/>
      <protection/>
    </xf>
    <xf numFmtId="178" fontId="5" fillId="0" borderId="27" xfId="62" applyNumberFormat="1" applyFont="1" applyBorder="1">
      <alignment/>
      <protection/>
    </xf>
    <xf numFmtId="180" fontId="5" fillId="0" borderId="27" xfId="62" applyNumberFormat="1" applyFont="1" applyBorder="1" applyAlignment="1">
      <alignment horizontal="right"/>
      <protection/>
    </xf>
    <xf numFmtId="180" fontId="5" fillId="0" borderId="27" xfId="62" applyNumberFormat="1" applyFont="1" applyBorder="1">
      <alignment/>
      <protection/>
    </xf>
    <xf numFmtId="0" fontId="3" fillId="0" borderId="0" xfId="43" applyAlignment="1" applyProtection="1">
      <alignment horizontal="right"/>
      <protection/>
    </xf>
    <xf numFmtId="0" fontId="17" fillId="0" borderId="28" xfId="63" applyFont="1" applyFill="1" applyBorder="1" applyAlignment="1">
      <alignment vertical="top"/>
      <protection/>
    </xf>
    <xf numFmtId="0" fontId="35" fillId="0" borderId="29" xfId="63" applyFont="1" applyFill="1" applyBorder="1" applyAlignment="1">
      <alignment vertical="top" wrapText="1"/>
      <protection/>
    </xf>
    <xf numFmtId="0" fontId="35" fillId="0" borderId="30" xfId="63" applyFont="1" applyFill="1" applyBorder="1" applyAlignment="1">
      <alignment vertical="top" wrapText="1"/>
      <protection/>
    </xf>
    <xf numFmtId="0" fontId="35" fillId="0" borderId="31" xfId="63" applyFont="1" applyFill="1" applyBorder="1" applyAlignment="1">
      <alignment vertical="top" wrapText="1"/>
      <protection/>
    </xf>
    <xf numFmtId="0" fontId="17" fillId="0" borderId="28" xfId="63" applyFont="1" applyFill="1" applyBorder="1" applyAlignment="1">
      <alignment vertical="top" wrapText="1"/>
      <protection/>
    </xf>
    <xf numFmtId="56" fontId="35" fillId="0" borderId="29" xfId="63" applyNumberFormat="1" applyFont="1" applyFill="1" applyBorder="1" applyAlignment="1">
      <alignment horizontal="left" vertical="top" wrapText="1"/>
      <protection/>
    </xf>
    <xf numFmtId="58" fontId="35" fillId="0" borderId="29" xfId="63" applyNumberFormat="1" applyFont="1" applyFill="1" applyBorder="1" applyAlignment="1">
      <alignment horizontal="left" vertical="top" wrapText="1"/>
      <protection/>
    </xf>
    <xf numFmtId="0" fontId="17" fillId="0" borderId="13" xfId="63" applyFont="1" applyFill="1" applyBorder="1" applyAlignment="1">
      <alignment vertical="top"/>
      <protection/>
    </xf>
    <xf numFmtId="0" fontId="35" fillId="0" borderId="14" xfId="63" applyFont="1" applyFill="1" applyBorder="1" applyAlignment="1">
      <alignment vertical="top" wrapText="1"/>
      <protection/>
    </xf>
    <xf numFmtId="0" fontId="35" fillId="0" borderId="15" xfId="63" applyFont="1" applyFill="1" applyBorder="1" applyAlignment="1">
      <alignment vertical="top" wrapText="1"/>
      <protection/>
    </xf>
    <xf numFmtId="0" fontId="35" fillId="0" borderId="16" xfId="63" applyFont="1" applyFill="1" applyBorder="1" applyAlignment="1">
      <alignment vertical="top" wrapText="1"/>
      <protection/>
    </xf>
    <xf numFmtId="0" fontId="35" fillId="0" borderId="32" xfId="63" applyFont="1" applyBorder="1" applyAlignment="1">
      <alignment horizontal="left" vertical="top" wrapText="1"/>
      <protection/>
    </xf>
    <xf numFmtId="0" fontId="35" fillId="0" borderId="30" xfId="63" applyFont="1" applyBorder="1" applyAlignment="1">
      <alignment horizontal="left" vertical="top" wrapText="1"/>
      <protection/>
    </xf>
    <xf numFmtId="0" fontId="35" fillId="0" borderId="31" xfId="63" applyFont="1" applyBorder="1" applyAlignment="1">
      <alignment vertical="top" wrapText="1"/>
      <protection/>
    </xf>
    <xf numFmtId="0" fontId="17" fillId="0" borderId="33" xfId="63" applyFont="1" applyFill="1" applyBorder="1" applyAlignment="1">
      <alignment vertical="top"/>
      <protection/>
    </xf>
    <xf numFmtId="0" fontId="35" fillId="0" borderId="34" xfId="63" applyFont="1" applyFill="1" applyBorder="1" applyAlignment="1">
      <alignment vertical="top" wrapText="1"/>
      <protection/>
    </xf>
    <xf numFmtId="0" fontId="35" fillId="0" borderId="35" xfId="63" applyFont="1" applyFill="1" applyBorder="1" applyAlignment="1">
      <alignment vertical="top" wrapText="1"/>
      <protection/>
    </xf>
    <xf numFmtId="0" fontId="35" fillId="0" borderId="36" xfId="63" applyFont="1" applyFill="1" applyBorder="1" applyAlignment="1">
      <alignment vertical="top" wrapText="1"/>
      <protection/>
    </xf>
    <xf numFmtId="0" fontId="8" fillId="0" borderId="17" xfId="64" applyFont="1" applyBorder="1" applyAlignment="1">
      <alignment horizontal="center" vertical="center" wrapText="1"/>
      <protection/>
    </xf>
    <xf numFmtId="0" fontId="8" fillId="0" borderId="0" xfId="64" applyFont="1" applyAlignment="1">
      <alignment horizontal="lef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
  <sheetViews>
    <sheetView showGridLines="0" tabSelected="1" zoomScale="130" zoomScaleNormal="130" workbookViewId="0" topLeftCell="A1">
      <selection activeCell="A1" sqref="A1:E1"/>
    </sheetView>
  </sheetViews>
  <sheetFormatPr defaultColWidth="9.00390625" defaultRowHeight="12.75"/>
  <sheetData>
    <row r="1" spans="1:5" ht="26.25" customHeight="1">
      <c r="A1" s="29" t="s">
        <v>69</v>
      </c>
      <c r="B1" s="29"/>
      <c r="C1" s="29"/>
      <c r="D1" s="29"/>
      <c r="E1" s="29"/>
    </row>
    <row r="2" spans="1:5" ht="30" customHeight="1">
      <c r="A2" s="30" t="s">
        <v>70</v>
      </c>
      <c r="B2" s="30"/>
      <c r="C2" s="30"/>
      <c r="D2" s="30"/>
      <c r="E2" s="30"/>
    </row>
    <row r="3" spans="1:5" ht="26.25" customHeight="1">
      <c r="A3" s="30" t="s">
        <v>71</v>
      </c>
      <c r="B3" s="30"/>
      <c r="C3" s="30"/>
      <c r="D3" s="30"/>
      <c r="E3" s="30"/>
    </row>
    <row r="6" spans="1:5" ht="21">
      <c r="A6" s="29" t="s">
        <v>72</v>
      </c>
      <c r="B6" s="29"/>
      <c r="C6" s="29"/>
      <c r="D6" s="29"/>
      <c r="E6" s="29"/>
    </row>
    <row r="7" spans="1:5" ht="28.5" customHeight="1">
      <c r="A7" s="31" t="s">
        <v>149</v>
      </c>
      <c r="B7" s="31"/>
      <c r="C7" s="31"/>
      <c r="D7" s="31"/>
      <c r="E7" s="31"/>
    </row>
  </sheetData>
  <sheetProtection/>
  <mergeCells count="5">
    <mergeCell ref="A1:E1"/>
    <mergeCell ref="A2:E2"/>
    <mergeCell ref="A3:E3"/>
    <mergeCell ref="A6:E6"/>
    <mergeCell ref="A7:E7"/>
  </mergeCells>
  <hyperlinks>
    <hyperlink ref="A2:E2" location="'206'!R1C1" display="206主要都市別消費者物価指数"/>
    <hyperlink ref="A3:E3" location="'216'!R1C1" display="216まつり・イベント"/>
    <hyperlink ref="A7" location="'217'!R1C1" display="217地域自治組織の概要"/>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00390625" defaultRowHeight="12.75"/>
  <cols>
    <col min="1" max="1" width="9.57421875" style="39" customWidth="1"/>
    <col min="2" max="7" width="13.140625" style="39" customWidth="1"/>
    <col min="8" max="16384" width="9.140625" style="39" customWidth="1"/>
  </cols>
  <sheetData>
    <row r="1" spans="1:9" ht="15.75" customHeight="1" thickBot="1">
      <c r="A1" s="38" t="s">
        <v>0</v>
      </c>
      <c r="G1" s="40" t="s">
        <v>156</v>
      </c>
      <c r="H1" s="20"/>
      <c r="I1" s="58" t="s">
        <v>158</v>
      </c>
    </row>
    <row r="2" spans="1:7" s="44" customFormat="1" ht="15.75" customHeight="1">
      <c r="A2" s="41" t="s">
        <v>1</v>
      </c>
      <c r="B2" s="42" t="s">
        <v>2</v>
      </c>
      <c r="C2" s="43"/>
      <c r="D2" s="42" t="s">
        <v>3</v>
      </c>
      <c r="E2" s="43"/>
      <c r="F2" s="42" t="s">
        <v>4</v>
      </c>
      <c r="G2" s="43"/>
    </row>
    <row r="3" spans="1:7" s="44" customFormat="1" ht="15.75" customHeight="1">
      <c r="A3" s="45"/>
      <c r="B3" s="46" t="s">
        <v>5</v>
      </c>
      <c r="C3" s="47" t="s">
        <v>6</v>
      </c>
      <c r="D3" s="46" t="s">
        <v>5</v>
      </c>
      <c r="E3" s="47" t="s">
        <v>6</v>
      </c>
      <c r="F3" s="46" t="s">
        <v>5</v>
      </c>
      <c r="G3" s="48" t="s">
        <v>6</v>
      </c>
    </row>
    <row r="4" spans="1:7" s="53" customFormat="1" ht="15.75" customHeight="1">
      <c r="A4" s="49">
        <v>24</v>
      </c>
      <c r="B4" s="50">
        <v>96.5</v>
      </c>
      <c r="C4" s="51">
        <v>-0.2</v>
      </c>
      <c r="D4" s="50">
        <v>96.2</v>
      </c>
      <c r="E4" s="52">
        <v>0</v>
      </c>
      <c r="F4" s="50">
        <v>97</v>
      </c>
      <c r="G4" s="50">
        <v>-0.5</v>
      </c>
    </row>
    <row r="5" spans="1:7" s="53" customFormat="1" ht="15.75" customHeight="1">
      <c r="A5" s="49">
        <v>25</v>
      </c>
      <c r="B5" s="50">
        <v>96.7</v>
      </c>
      <c r="C5" s="51">
        <v>0.3</v>
      </c>
      <c r="D5" s="50">
        <v>96.6</v>
      </c>
      <c r="E5" s="52">
        <v>0.4</v>
      </c>
      <c r="F5" s="50">
        <v>97.1</v>
      </c>
      <c r="G5" s="50">
        <v>0.1</v>
      </c>
    </row>
    <row r="6" spans="1:7" s="53" customFormat="1" ht="15.75" customHeight="1">
      <c r="A6" s="49">
        <v>26</v>
      </c>
      <c r="B6" s="50">
        <v>99.3</v>
      </c>
      <c r="C6" s="51">
        <v>2.6</v>
      </c>
      <c r="D6" s="50">
        <v>99.2</v>
      </c>
      <c r="E6" s="52">
        <v>2.7</v>
      </c>
      <c r="F6" s="50">
        <v>99.3</v>
      </c>
      <c r="G6" s="50">
        <v>2.3</v>
      </c>
    </row>
    <row r="7" spans="1:7" s="53" customFormat="1" ht="15.75" customHeight="1">
      <c r="A7" s="49">
        <v>27</v>
      </c>
      <c r="B7" s="50">
        <v>100</v>
      </c>
      <c r="C7" s="51">
        <v>0.7</v>
      </c>
      <c r="D7" s="50">
        <v>100</v>
      </c>
      <c r="E7" s="52">
        <v>0.8</v>
      </c>
      <c r="F7" s="50">
        <v>100</v>
      </c>
      <c r="G7" s="50">
        <v>0.7</v>
      </c>
    </row>
    <row r="8" spans="1:7" s="53" customFormat="1" ht="15.75" customHeight="1" thickBot="1">
      <c r="A8" s="54">
        <v>28</v>
      </c>
      <c r="B8" s="55">
        <v>99.7</v>
      </c>
      <c r="C8" s="56">
        <v>-0.3</v>
      </c>
      <c r="D8" s="55">
        <v>99.9</v>
      </c>
      <c r="E8" s="57">
        <v>-0.1</v>
      </c>
      <c r="F8" s="55">
        <v>99.8</v>
      </c>
      <c r="G8" s="55">
        <v>-0.2</v>
      </c>
    </row>
    <row r="9" spans="1:7" s="53" customFormat="1" ht="15.75" customHeight="1">
      <c r="A9" s="39"/>
      <c r="B9" s="39"/>
      <c r="C9" s="39"/>
      <c r="D9" s="39"/>
      <c r="E9" s="39"/>
      <c r="F9" s="39"/>
      <c r="G9" s="40" t="s">
        <v>157</v>
      </c>
    </row>
    <row r="10" spans="1:7" s="53" customFormat="1" ht="15.75" customHeight="1">
      <c r="A10" s="39"/>
      <c r="B10" s="39"/>
      <c r="C10" s="39"/>
      <c r="D10" s="39"/>
      <c r="E10" s="39"/>
      <c r="F10" s="39"/>
      <c r="G10" s="39"/>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sheetData>
  <sheetProtection/>
  <mergeCells count="1">
    <mergeCell ref="A2:A3"/>
  </mergeCells>
  <hyperlinks>
    <hyperlink ref="I1" location="目次!A1" display="目次"/>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2.75"/>
  <cols>
    <col min="1" max="1" width="23.421875" style="5" customWidth="1"/>
    <col min="2" max="2" width="26.140625" style="2" customWidth="1"/>
    <col min="3" max="3" width="16.421875" style="4" customWidth="1"/>
    <col min="4" max="4" width="60.57421875" style="4" customWidth="1"/>
    <col min="5" max="5" width="20.00390625" style="5" customWidth="1"/>
    <col min="6" max="16384" width="9.140625" style="5" customWidth="1"/>
  </cols>
  <sheetData>
    <row r="1" spans="1:6" ht="30.75" customHeight="1" thickBot="1">
      <c r="A1" s="1" t="s">
        <v>155</v>
      </c>
      <c r="C1" s="3"/>
      <c r="F1" s="58" t="s">
        <v>158</v>
      </c>
    </row>
    <row r="2" spans="1:4" s="10" customFormat="1" ht="27" customHeight="1">
      <c r="A2" s="6" t="s">
        <v>7</v>
      </c>
      <c r="B2" s="7" t="s">
        <v>8</v>
      </c>
      <c r="C2" s="8" t="s">
        <v>9</v>
      </c>
      <c r="D2" s="9" t="s">
        <v>10</v>
      </c>
    </row>
    <row r="3" spans="1:4" s="15" customFormat="1" ht="71.25" customHeight="1">
      <c r="A3" s="11" t="s">
        <v>11</v>
      </c>
      <c r="B3" s="12" t="s">
        <v>12</v>
      </c>
      <c r="C3" s="13" t="s">
        <v>13</v>
      </c>
      <c r="D3" s="14" t="s">
        <v>14</v>
      </c>
    </row>
    <row r="4" spans="1:4" s="15" customFormat="1" ht="71.25" customHeight="1">
      <c r="A4" s="59" t="s">
        <v>15</v>
      </c>
      <c r="B4" s="60" t="s">
        <v>159</v>
      </c>
      <c r="C4" s="61" t="s">
        <v>16</v>
      </c>
      <c r="D4" s="62" t="s">
        <v>160</v>
      </c>
    </row>
    <row r="5" spans="1:4" ht="71.25" customHeight="1">
      <c r="A5" s="59" t="s">
        <v>17</v>
      </c>
      <c r="B5" s="60" t="s">
        <v>161</v>
      </c>
      <c r="C5" s="61" t="s">
        <v>18</v>
      </c>
      <c r="D5" s="62" t="s">
        <v>19</v>
      </c>
    </row>
    <row r="6" spans="1:4" s="15" customFormat="1" ht="71.25" customHeight="1">
      <c r="A6" s="63" t="s">
        <v>162</v>
      </c>
      <c r="B6" s="60" t="s">
        <v>163</v>
      </c>
      <c r="C6" s="61" t="s">
        <v>20</v>
      </c>
      <c r="D6" s="62" t="s">
        <v>164</v>
      </c>
    </row>
    <row r="7" spans="1:4" ht="71.25" customHeight="1">
      <c r="A7" s="59" t="s">
        <v>21</v>
      </c>
      <c r="B7" s="60" t="s">
        <v>165</v>
      </c>
      <c r="C7" s="61" t="s">
        <v>22</v>
      </c>
      <c r="D7" s="62" t="s">
        <v>166</v>
      </c>
    </row>
    <row r="8" spans="1:4" ht="71.25" customHeight="1">
      <c r="A8" s="59" t="s">
        <v>167</v>
      </c>
      <c r="B8" s="60" t="s">
        <v>168</v>
      </c>
      <c r="C8" s="61" t="s">
        <v>23</v>
      </c>
      <c r="D8" s="62" t="s">
        <v>169</v>
      </c>
    </row>
    <row r="9" spans="1:4" ht="71.25" customHeight="1">
      <c r="A9" s="63" t="s">
        <v>24</v>
      </c>
      <c r="B9" s="60" t="s">
        <v>170</v>
      </c>
      <c r="C9" s="61" t="s">
        <v>25</v>
      </c>
      <c r="D9" s="62" t="s">
        <v>26</v>
      </c>
    </row>
    <row r="10" spans="1:4" s="15" customFormat="1" ht="71.25" customHeight="1">
      <c r="A10" s="63" t="s">
        <v>27</v>
      </c>
      <c r="B10" s="60" t="s">
        <v>171</v>
      </c>
      <c r="C10" s="61" t="s">
        <v>172</v>
      </c>
      <c r="D10" s="62" t="s">
        <v>173</v>
      </c>
    </row>
    <row r="11" spans="1:5" s="15" customFormat="1" ht="71.25" customHeight="1">
      <c r="A11" s="59" t="s">
        <v>28</v>
      </c>
      <c r="B11" s="60" t="s">
        <v>174</v>
      </c>
      <c r="C11" s="61" t="s">
        <v>29</v>
      </c>
      <c r="D11" s="62" t="s">
        <v>30</v>
      </c>
      <c r="E11" s="17"/>
    </row>
    <row r="12" spans="1:4" ht="71.25" customHeight="1">
      <c r="A12" s="63" t="s">
        <v>31</v>
      </c>
      <c r="B12" s="60" t="s">
        <v>175</v>
      </c>
      <c r="C12" s="61" t="s">
        <v>32</v>
      </c>
      <c r="D12" s="62" t="s">
        <v>33</v>
      </c>
    </row>
    <row r="13" spans="1:5" s="15" customFormat="1" ht="71.25" customHeight="1">
      <c r="A13" s="59" t="s">
        <v>34</v>
      </c>
      <c r="B13" s="64" t="s">
        <v>35</v>
      </c>
      <c r="C13" s="61" t="s">
        <v>36</v>
      </c>
      <c r="D13" s="62" t="s">
        <v>37</v>
      </c>
      <c r="E13" s="18"/>
    </row>
    <row r="14" spans="1:4" s="15" customFormat="1" ht="71.25" customHeight="1">
      <c r="A14" s="59" t="s">
        <v>38</v>
      </c>
      <c r="B14" s="60" t="s">
        <v>176</v>
      </c>
      <c r="C14" s="61" t="s">
        <v>39</v>
      </c>
      <c r="D14" s="62" t="s">
        <v>40</v>
      </c>
    </row>
    <row r="15" spans="1:4" s="15" customFormat="1" ht="71.25" customHeight="1">
      <c r="A15" s="63" t="s">
        <v>41</v>
      </c>
      <c r="B15" s="60" t="s">
        <v>177</v>
      </c>
      <c r="C15" s="61" t="s">
        <v>42</v>
      </c>
      <c r="D15" s="62" t="s">
        <v>43</v>
      </c>
    </row>
    <row r="16" spans="1:4" s="15" customFormat="1" ht="71.25" customHeight="1">
      <c r="A16" s="63" t="s">
        <v>154</v>
      </c>
      <c r="B16" s="60" t="s">
        <v>178</v>
      </c>
      <c r="C16" s="61" t="s">
        <v>153</v>
      </c>
      <c r="D16" s="62" t="s">
        <v>152</v>
      </c>
    </row>
    <row r="17" spans="1:4" s="15" customFormat="1" ht="71.25" customHeight="1">
      <c r="A17" s="63" t="s">
        <v>44</v>
      </c>
      <c r="B17" s="60" t="s">
        <v>179</v>
      </c>
      <c r="C17" s="61" t="s">
        <v>45</v>
      </c>
      <c r="D17" s="62" t="s">
        <v>46</v>
      </c>
    </row>
    <row r="18" spans="1:5" s="15" customFormat="1" ht="71.25" customHeight="1">
      <c r="A18" s="63" t="s">
        <v>47</v>
      </c>
      <c r="B18" s="60" t="s">
        <v>180</v>
      </c>
      <c r="C18" s="61" t="s">
        <v>48</v>
      </c>
      <c r="D18" s="62" t="s">
        <v>181</v>
      </c>
      <c r="E18" s="19"/>
    </row>
    <row r="19" spans="1:4" s="15" customFormat="1" ht="71.25" customHeight="1">
      <c r="A19" s="59" t="s">
        <v>49</v>
      </c>
      <c r="B19" s="60" t="s">
        <v>182</v>
      </c>
      <c r="C19" s="61" t="s">
        <v>50</v>
      </c>
      <c r="D19" s="62" t="s">
        <v>51</v>
      </c>
    </row>
    <row r="20" spans="1:4" s="15" customFormat="1" ht="71.25" customHeight="1">
      <c r="A20" s="59" t="s">
        <v>52</v>
      </c>
      <c r="B20" s="60" t="s">
        <v>183</v>
      </c>
      <c r="C20" s="61" t="s">
        <v>53</v>
      </c>
      <c r="D20" s="62" t="s">
        <v>54</v>
      </c>
    </row>
    <row r="21" spans="1:4" ht="71.25" customHeight="1">
      <c r="A21" s="59" t="s">
        <v>55</v>
      </c>
      <c r="B21" s="65" t="s">
        <v>184</v>
      </c>
      <c r="C21" s="61" t="s">
        <v>56</v>
      </c>
      <c r="D21" s="62" t="s">
        <v>57</v>
      </c>
    </row>
    <row r="22" spans="1:4" ht="71.25" customHeight="1">
      <c r="A22" s="66" t="s">
        <v>58</v>
      </c>
      <c r="B22" s="67" t="s">
        <v>185</v>
      </c>
      <c r="C22" s="68" t="s">
        <v>59</v>
      </c>
      <c r="D22" s="69" t="s">
        <v>60</v>
      </c>
    </row>
    <row r="23" spans="1:4" s="15" customFormat="1" ht="71.25" customHeight="1">
      <c r="A23" s="59" t="s">
        <v>61</v>
      </c>
      <c r="B23" s="64" t="s">
        <v>186</v>
      </c>
      <c r="C23" s="61" t="s">
        <v>62</v>
      </c>
      <c r="D23" s="62" t="s">
        <v>187</v>
      </c>
    </row>
    <row r="24" spans="1:4" s="15" customFormat="1" ht="71.25" customHeight="1">
      <c r="A24" s="63" t="s">
        <v>63</v>
      </c>
      <c r="B24" s="60" t="s">
        <v>188</v>
      </c>
      <c r="C24" s="61" t="s">
        <v>32</v>
      </c>
      <c r="D24" s="62" t="s">
        <v>64</v>
      </c>
    </row>
    <row r="25" spans="1:5" s="15" customFormat="1" ht="71.25" customHeight="1">
      <c r="A25" s="59" t="s">
        <v>151</v>
      </c>
      <c r="B25" s="70" t="s">
        <v>189</v>
      </c>
      <c r="C25" s="71" t="s">
        <v>150</v>
      </c>
      <c r="D25" s="72" t="s">
        <v>190</v>
      </c>
      <c r="E25" s="16"/>
    </row>
    <row r="26" spans="1:6" s="15" customFormat="1" ht="71.25" customHeight="1" thickBot="1">
      <c r="A26" s="73" t="s">
        <v>65</v>
      </c>
      <c r="B26" s="74" t="s">
        <v>66</v>
      </c>
      <c r="C26" s="75" t="s">
        <v>67</v>
      </c>
      <c r="D26" s="76" t="s">
        <v>68</v>
      </c>
      <c r="F26" s="25"/>
    </row>
  </sheetData>
  <sheetProtection/>
  <hyperlinks>
    <hyperlink ref="F1" location="目次!A1" display="目次"/>
  </hyperlinks>
  <printOptions/>
  <pageMargins left="0.8267716535433072" right="0.79" top="0.6692913385826772" bottom="0.4724409448818898" header="0.5118110236220472" footer="0.3937007874015748"/>
  <pageSetup horizontalDpi="300" verticalDpi="300" orientation="portrait" paperSize="9" scale="78" r:id="rId1"/>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I41"/>
  <sheetViews>
    <sheetView showGridLines="0" zoomScale="90" zoomScaleNormal="90" workbookViewId="0" topLeftCell="A1">
      <selection activeCell="G1" sqref="G1"/>
    </sheetView>
  </sheetViews>
  <sheetFormatPr defaultColWidth="9.00390625" defaultRowHeight="12.75"/>
  <cols>
    <col min="1" max="1" width="12.421875" style="21" customWidth="1"/>
    <col min="2" max="3" width="21.28125" style="21" customWidth="1"/>
    <col min="4" max="5" width="13.28125" style="21" customWidth="1"/>
    <col min="6" max="6" width="13.421875" style="21" customWidth="1"/>
    <col min="7" max="16384" width="9.140625" style="21" customWidth="1"/>
  </cols>
  <sheetData>
    <row r="1" spans="1:7" ht="14.25">
      <c r="A1" s="32" t="s">
        <v>73</v>
      </c>
      <c r="B1" s="32"/>
      <c r="C1" s="32"/>
      <c r="D1" s="32"/>
      <c r="E1" s="32"/>
      <c r="F1" s="32"/>
      <c r="G1" s="58" t="s">
        <v>158</v>
      </c>
    </row>
    <row r="2" spans="1:6" ht="14.25">
      <c r="A2" s="28"/>
      <c r="B2" s="28"/>
      <c r="C2" s="28"/>
      <c r="D2" s="28"/>
      <c r="E2" s="28"/>
      <c r="F2" s="28"/>
    </row>
    <row r="3" spans="1:6" ht="13.5">
      <c r="A3" s="33" t="s">
        <v>192</v>
      </c>
      <c r="B3" s="33"/>
      <c r="C3" s="33"/>
      <c r="D3" s="33"/>
      <c r="E3" s="33"/>
      <c r="F3" s="33"/>
    </row>
    <row r="4" spans="1:9" ht="54" customHeight="1">
      <c r="A4" s="34" t="s">
        <v>74</v>
      </c>
      <c r="B4" s="34"/>
      <c r="C4" s="34"/>
      <c r="D4" s="34"/>
      <c r="E4" s="34"/>
      <c r="F4" s="34"/>
      <c r="I4" s="22"/>
    </row>
    <row r="5" spans="1:6" ht="40.5" customHeight="1">
      <c r="A5" s="34" t="s">
        <v>75</v>
      </c>
      <c r="B5" s="34"/>
      <c r="C5" s="34"/>
      <c r="D5" s="34"/>
      <c r="E5" s="34"/>
      <c r="F5" s="34"/>
    </row>
    <row r="6" spans="1:6" ht="13.5" customHeight="1">
      <c r="A6" s="34" t="s">
        <v>76</v>
      </c>
      <c r="B6" s="34"/>
      <c r="C6" s="34"/>
      <c r="D6" s="34"/>
      <c r="E6" s="34"/>
      <c r="F6" s="34"/>
    </row>
    <row r="7" spans="1:6" ht="40.5" customHeight="1">
      <c r="A7" s="35" t="s">
        <v>77</v>
      </c>
      <c r="B7" s="35"/>
      <c r="C7" s="35"/>
      <c r="D7" s="35"/>
      <c r="E7" s="35"/>
      <c r="F7" s="35"/>
    </row>
    <row r="8" spans="1:6" ht="13.5" customHeight="1">
      <c r="A8" s="27"/>
      <c r="B8" s="27"/>
      <c r="C8" s="27"/>
      <c r="D8" s="27"/>
      <c r="E8" s="27"/>
      <c r="F8" s="27"/>
    </row>
    <row r="9" spans="1:6" ht="18" customHeight="1">
      <c r="A9" s="37" t="s">
        <v>78</v>
      </c>
      <c r="B9" s="37" t="s">
        <v>79</v>
      </c>
      <c r="C9" s="37" t="s">
        <v>80</v>
      </c>
      <c r="D9" s="37" t="s">
        <v>81</v>
      </c>
      <c r="E9" s="37" t="s">
        <v>82</v>
      </c>
      <c r="F9" s="37"/>
    </row>
    <row r="10" spans="1:6" ht="18" customHeight="1">
      <c r="A10" s="37"/>
      <c r="B10" s="37"/>
      <c r="C10" s="37"/>
      <c r="D10" s="37"/>
      <c r="E10" s="26" t="s">
        <v>83</v>
      </c>
      <c r="F10" s="26" t="s">
        <v>84</v>
      </c>
    </row>
    <row r="11" spans="1:6" ht="18" customHeight="1">
      <c r="A11" s="26" t="s">
        <v>85</v>
      </c>
      <c r="B11" s="23" t="s">
        <v>86</v>
      </c>
      <c r="C11" s="23" t="s">
        <v>87</v>
      </c>
      <c r="D11" s="26">
        <v>17</v>
      </c>
      <c r="E11" s="26">
        <v>15</v>
      </c>
      <c r="F11" s="26">
        <v>2</v>
      </c>
    </row>
    <row r="12" spans="1:6" ht="18" customHeight="1">
      <c r="A12" s="26" t="s">
        <v>88</v>
      </c>
      <c r="B12" s="23" t="s">
        <v>89</v>
      </c>
      <c r="C12" s="23" t="s">
        <v>90</v>
      </c>
      <c r="D12" s="77">
        <v>18</v>
      </c>
      <c r="E12" s="77">
        <v>16</v>
      </c>
      <c r="F12" s="77">
        <v>2</v>
      </c>
    </row>
    <row r="13" spans="1:6" ht="18" customHeight="1">
      <c r="A13" s="26" t="s">
        <v>91</v>
      </c>
      <c r="B13" s="23" t="s">
        <v>92</v>
      </c>
      <c r="C13" s="23" t="s">
        <v>93</v>
      </c>
      <c r="D13" s="77">
        <v>24</v>
      </c>
      <c r="E13" s="77">
        <v>20</v>
      </c>
      <c r="F13" s="77">
        <v>4</v>
      </c>
    </row>
    <row r="14" spans="1:6" ht="18" customHeight="1">
      <c r="A14" s="26" t="s">
        <v>94</v>
      </c>
      <c r="B14" s="23" t="s">
        <v>95</v>
      </c>
      <c r="C14" s="23" t="s">
        <v>96</v>
      </c>
      <c r="D14" s="77">
        <v>21</v>
      </c>
      <c r="E14" s="77">
        <v>17</v>
      </c>
      <c r="F14" s="77">
        <v>4</v>
      </c>
    </row>
    <row r="15" spans="1:6" ht="18" customHeight="1">
      <c r="A15" s="26" t="s">
        <v>97</v>
      </c>
      <c r="B15" s="23" t="s">
        <v>98</v>
      </c>
      <c r="C15" s="23" t="s">
        <v>99</v>
      </c>
      <c r="D15" s="77">
        <v>16</v>
      </c>
      <c r="E15" s="77">
        <v>13</v>
      </c>
      <c r="F15" s="77">
        <v>3</v>
      </c>
    </row>
    <row r="16" spans="1:6" ht="18" customHeight="1">
      <c r="A16" s="26" t="s">
        <v>100</v>
      </c>
      <c r="B16" s="23" t="s">
        <v>101</v>
      </c>
      <c r="C16" s="23" t="s">
        <v>102</v>
      </c>
      <c r="D16" s="77">
        <v>23</v>
      </c>
      <c r="E16" s="77">
        <v>20</v>
      </c>
      <c r="F16" s="77">
        <v>3</v>
      </c>
    </row>
    <row r="17" spans="1:6" ht="18" customHeight="1">
      <c r="A17" s="26" t="s">
        <v>103</v>
      </c>
      <c r="B17" s="23" t="s">
        <v>104</v>
      </c>
      <c r="C17" s="23" t="s">
        <v>105</v>
      </c>
      <c r="D17" s="77">
        <v>25</v>
      </c>
      <c r="E17" s="77">
        <v>20</v>
      </c>
      <c r="F17" s="77">
        <v>5</v>
      </c>
    </row>
    <row r="18" spans="1:6" ht="18" customHeight="1">
      <c r="A18" s="26" t="s">
        <v>106</v>
      </c>
      <c r="B18" s="23" t="s">
        <v>107</v>
      </c>
      <c r="C18" s="23" t="s">
        <v>108</v>
      </c>
      <c r="D18" s="77">
        <v>20</v>
      </c>
      <c r="E18" s="77">
        <v>16</v>
      </c>
      <c r="F18" s="77">
        <v>4</v>
      </c>
    </row>
    <row r="19" spans="1:6" ht="18" customHeight="1">
      <c r="A19" s="26" t="s">
        <v>109</v>
      </c>
      <c r="B19" s="23" t="s">
        <v>110</v>
      </c>
      <c r="C19" s="23" t="s">
        <v>111</v>
      </c>
      <c r="D19" s="77">
        <v>14</v>
      </c>
      <c r="E19" s="77">
        <v>12</v>
      </c>
      <c r="F19" s="77">
        <v>2</v>
      </c>
    </row>
    <row r="20" spans="1:6" ht="18" customHeight="1">
      <c r="A20" s="26" t="s">
        <v>112</v>
      </c>
      <c r="B20" s="23" t="s">
        <v>113</v>
      </c>
      <c r="C20" s="23" t="s">
        <v>114</v>
      </c>
      <c r="D20" s="77">
        <v>11</v>
      </c>
      <c r="E20" s="77">
        <v>9</v>
      </c>
      <c r="F20" s="77">
        <v>2</v>
      </c>
    </row>
    <row r="21" spans="1:6" ht="18" customHeight="1">
      <c r="A21" s="26" t="s">
        <v>115</v>
      </c>
      <c r="B21" s="23" t="s">
        <v>116</v>
      </c>
      <c r="C21" s="23" t="s">
        <v>117</v>
      </c>
      <c r="D21" s="77">
        <v>17</v>
      </c>
      <c r="E21" s="77">
        <v>14</v>
      </c>
      <c r="F21" s="77">
        <v>3</v>
      </c>
    </row>
    <row r="22" spans="1:6" ht="18" customHeight="1">
      <c r="A22" s="26" t="s">
        <v>118</v>
      </c>
      <c r="B22" s="23" t="s">
        <v>119</v>
      </c>
      <c r="C22" s="23" t="s">
        <v>120</v>
      </c>
      <c r="D22" s="77">
        <v>18</v>
      </c>
      <c r="E22" s="77">
        <v>15</v>
      </c>
      <c r="F22" s="77">
        <v>3</v>
      </c>
    </row>
    <row r="23" spans="1:6" ht="18" customHeight="1">
      <c r="A23" s="26" t="s">
        <v>121</v>
      </c>
      <c r="B23" s="23" t="s">
        <v>122</v>
      </c>
      <c r="C23" s="23" t="s">
        <v>123</v>
      </c>
      <c r="D23" s="77">
        <v>17</v>
      </c>
      <c r="E23" s="77">
        <v>14</v>
      </c>
      <c r="F23" s="77">
        <v>3</v>
      </c>
    </row>
    <row r="24" spans="1:6" ht="18" customHeight="1">
      <c r="A24" s="26" t="s">
        <v>124</v>
      </c>
      <c r="B24" s="23" t="s">
        <v>125</v>
      </c>
      <c r="C24" s="23" t="s">
        <v>126</v>
      </c>
      <c r="D24" s="77">
        <v>14</v>
      </c>
      <c r="E24" s="77">
        <v>12</v>
      </c>
      <c r="F24" s="77">
        <v>2</v>
      </c>
    </row>
    <row r="25" spans="1:6" ht="18" customHeight="1">
      <c r="A25" s="26" t="s">
        <v>127</v>
      </c>
      <c r="B25" s="23" t="s">
        <v>128</v>
      </c>
      <c r="C25" s="23" t="s">
        <v>129</v>
      </c>
      <c r="D25" s="77">
        <v>25</v>
      </c>
      <c r="E25" s="77">
        <v>22</v>
      </c>
      <c r="F25" s="77">
        <v>3</v>
      </c>
    </row>
    <row r="26" spans="1:6" ht="18" customHeight="1">
      <c r="A26" s="26" t="s">
        <v>130</v>
      </c>
      <c r="B26" s="23" t="s">
        <v>131</v>
      </c>
      <c r="C26" s="23" t="s">
        <v>132</v>
      </c>
      <c r="D26" s="77">
        <v>23</v>
      </c>
      <c r="E26" s="77">
        <v>20</v>
      </c>
      <c r="F26" s="77">
        <v>3</v>
      </c>
    </row>
    <row r="27" spans="1:6" ht="18" customHeight="1">
      <c r="A27" s="26" t="s">
        <v>133</v>
      </c>
      <c r="B27" s="23" t="s">
        <v>134</v>
      </c>
      <c r="C27" s="23" t="s">
        <v>135</v>
      </c>
      <c r="D27" s="77">
        <v>21</v>
      </c>
      <c r="E27" s="77">
        <v>18</v>
      </c>
      <c r="F27" s="77">
        <v>3</v>
      </c>
    </row>
    <row r="28" spans="1:6" ht="18" customHeight="1">
      <c r="A28" s="26" t="s">
        <v>136</v>
      </c>
      <c r="B28" s="23" t="s">
        <v>137</v>
      </c>
      <c r="C28" s="23" t="s">
        <v>138</v>
      </c>
      <c r="D28" s="77">
        <v>20</v>
      </c>
      <c r="E28" s="77">
        <v>16</v>
      </c>
      <c r="F28" s="77">
        <v>4</v>
      </c>
    </row>
    <row r="29" spans="1:6" ht="18" customHeight="1">
      <c r="A29" s="26" t="s">
        <v>139</v>
      </c>
      <c r="B29" s="23" t="s">
        <v>140</v>
      </c>
      <c r="C29" s="23" t="s">
        <v>141</v>
      </c>
      <c r="D29" s="77">
        <v>12</v>
      </c>
      <c r="E29" s="77">
        <v>10</v>
      </c>
      <c r="F29" s="77">
        <v>2</v>
      </c>
    </row>
    <row r="30" spans="1:6" ht="18" customHeight="1">
      <c r="A30" s="26" t="s">
        <v>142</v>
      </c>
      <c r="B30" s="23" t="s">
        <v>143</v>
      </c>
      <c r="C30" s="23" t="s">
        <v>144</v>
      </c>
      <c r="D30" s="77">
        <v>11</v>
      </c>
      <c r="E30" s="77">
        <v>9</v>
      </c>
      <c r="F30" s="77">
        <v>2</v>
      </c>
    </row>
    <row r="31" spans="1:6" ht="18" customHeight="1">
      <c r="A31" s="26" t="s">
        <v>145</v>
      </c>
      <c r="B31" s="26">
        <v>20</v>
      </c>
      <c r="C31" s="26">
        <v>20</v>
      </c>
      <c r="D31" s="77">
        <f>SUM(D11:D30)</f>
        <v>367</v>
      </c>
      <c r="E31" s="77">
        <f>SUM(E11:E30)</f>
        <v>308</v>
      </c>
      <c r="F31" s="77">
        <f>SUM(F11:F30)</f>
        <v>59</v>
      </c>
    </row>
    <row r="32" spans="1:6" ht="13.5" customHeight="1">
      <c r="A32" s="35" t="s">
        <v>146</v>
      </c>
      <c r="B32" s="35"/>
      <c r="C32" s="35"/>
      <c r="D32" s="35"/>
      <c r="E32" s="35"/>
      <c r="F32" s="35"/>
    </row>
    <row r="33" spans="1:6" ht="13.5" customHeight="1">
      <c r="A33" s="34" t="s">
        <v>147</v>
      </c>
      <c r="B33" s="34"/>
      <c r="C33" s="34"/>
      <c r="D33" s="34"/>
      <c r="E33" s="34"/>
      <c r="F33" s="34"/>
    </row>
    <row r="34" spans="1:6" ht="13.5" customHeight="1">
      <c r="A34" s="78" t="s">
        <v>191</v>
      </c>
      <c r="B34" s="78"/>
      <c r="C34" s="78"/>
      <c r="D34" s="78"/>
      <c r="E34" s="78"/>
      <c r="F34" s="78"/>
    </row>
    <row r="35" spans="1:6" ht="13.5" customHeight="1">
      <c r="A35" s="36" t="s">
        <v>148</v>
      </c>
      <c r="B35" s="36"/>
      <c r="C35" s="36"/>
      <c r="D35" s="36"/>
      <c r="E35" s="36"/>
      <c r="F35" s="36"/>
    </row>
    <row r="36" spans="1:6" ht="13.5">
      <c r="A36" s="24"/>
      <c r="B36" s="24"/>
      <c r="C36" s="24"/>
      <c r="D36" s="24"/>
      <c r="E36" s="24"/>
      <c r="F36" s="24"/>
    </row>
    <row r="37" spans="1:6" ht="13.5">
      <c r="A37" s="24"/>
      <c r="B37" s="24"/>
      <c r="C37" s="24"/>
      <c r="D37" s="24"/>
      <c r="E37" s="24"/>
      <c r="F37" s="24"/>
    </row>
    <row r="38" spans="1:6" ht="13.5">
      <c r="A38" s="24"/>
      <c r="B38" s="24"/>
      <c r="C38" s="24"/>
      <c r="D38" s="24"/>
      <c r="E38" s="24"/>
      <c r="F38" s="24"/>
    </row>
    <row r="39" spans="1:6" ht="13.5">
      <c r="A39" s="24"/>
      <c r="B39" s="24"/>
      <c r="C39" s="24"/>
      <c r="D39" s="24"/>
      <c r="E39" s="24"/>
      <c r="F39" s="24"/>
    </row>
    <row r="40" spans="1:6" ht="13.5">
      <c r="A40" s="24"/>
      <c r="B40" s="24"/>
      <c r="C40" s="24"/>
      <c r="D40" s="24"/>
      <c r="E40" s="24"/>
      <c r="F40" s="24"/>
    </row>
    <row r="41" spans="1:6" ht="13.5">
      <c r="A41" s="24"/>
      <c r="B41" s="24"/>
      <c r="C41" s="24"/>
      <c r="D41" s="24"/>
      <c r="E41" s="24"/>
      <c r="F41" s="24"/>
    </row>
  </sheetData>
  <sheetProtection/>
  <mergeCells count="15">
    <mergeCell ref="A33:F33"/>
    <mergeCell ref="A34:F34"/>
    <mergeCell ref="A35:F35"/>
    <mergeCell ref="A9:A10"/>
    <mergeCell ref="B9:B10"/>
    <mergeCell ref="C9:C10"/>
    <mergeCell ref="D9:D10"/>
    <mergeCell ref="E9:F9"/>
    <mergeCell ref="A32:F32"/>
    <mergeCell ref="A1:F1"/>
    <mergeCell ref="A3:F3"/>
    <mergeCell ref="A4:F4"/>
    <mergeCell ref="A5:F5"/>
    <mergeCell ref="A6:F6"/>
    <mergeCell ref="A7:F7"/>
  </mergeCells>
  <hyperlinks>
    <hyperlink ref="G1" location="目次!A1" display="目次"/>
  </hyperlinks>
  <printOptions/>
  <pageMargins left="0.7" right="0.7" top="0.75" bottom="0.75" header="0.3" footer="0.3"/>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