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H31,R1市勢の概要\05　31、1版公開データ\J 電気・ガス\"/>
    </mc:Choice>
  </mc:AlternateContent>
  <bookViews>
    <workbookView xWindow="0" yWindow="0" windowWidth="23640" windowHeight="9855"/>
  </bookViews>
  <sheets>
    <sheet name="目次" sheetId="1" r:id="rId1"/>
    <sheet name="124" sheetId="5" r:id="rId2"/>
    <sheet name="128" sheetId="9" r:id="rId3"/>
  </sheets>
  <definedNames>
    <definedName name="_xlnm.Print_Area" localSheetId="2">'128'!$A$1:$K$11</definedName>
  </definedNames>
  <calcPr calcId="162913"/>
</workbook>
</file>

<file path=xl/calcChain.xml><?xml version="1.0" encoding="utf-8"?>
<calcChain xmlns="http://schemas.openxmlformats.org/spreadsheetml/2006/main">
  <c r="G8" i="9" l="1"/>
  <c r="B8" i="9"/>
</calcChain>
</file>

<file path=xl/sharedStrings.xml><?xml version="1.0" encoding="utf-8"?>
<sst xmlns="http://schemas.openxmlformats.org/spreadsheetml/2006/main" count="79" uniqueCount="40">
  <si>
    <t>124 電力需要の状況</t>
    <rPh sb="4" eb="6">
      <t>デンリョク</t>
    </rPh>
    <rPh sb="6" eb="8">
      <t>ジュヨウ</t>
    </rPh>
    <rPh sb="9" eb="11">
      <t>ジョウキョウ</t>
    </rPh>
    <phoneticPr fontId="4"/>
  </si>
  <si>
    <t>（単位 口・kW・MWh）</t>
    <rPh sb="1" eb="3">
      <t>タンイ</t>
    </rPh>
    <rPh sb="4" eb="5">
      <t>クチ</t>
    </rPh>
    <phoneticPr fontId="4"/>
  </si>
  <si>
    <t>年度</t>
    <rPh sb="0" eb="2">
      <t>ネンド</t>
    </rPh>
    <phoneticPr fontId="4"/>
  </si>
  <si>
    <t>区分</t>
    <rPh sb="0" eb="2">
      <t>クブン</t>
    </rPh>
    <phoneticPr fontId="4"/>
  </si>
  <si>
    <t>口数</t>
    <rPh sb="0" eb="2">
      <t>クチスウ</t>
    </rPh>
    <phoneticPr fontId="4"/>
  </si>
  <si>
    <t>契約数</t>
    <rPh sb="0" eb="3">
      <t>ケイヤクスウ</t>
    </rPh>
    <phoneticPr fontId="4"/>
  </si>
  <si>
    <t>電力量</t>
    <rPh sb="0" eb="3">
      <t>デンリョクリョウ</t>
    </rPh>
    <phoneticPr fontId="4"/>
  </si>
  <si>
    <t>総数</t>
    <rPh sb="0" eb="2">
      <t>ソウスウ</t>
    </rPh>
    <phoneticPr fontId="4"/>
  </si>
  <si>
    <t>電灯</t>
    <rPh sb="0" eb="2">
      <t>デントウ</t>
    </rPh>
    <phoneticPr fontId="4"/>
  </si>
  <si>
    <t>電力</t>
    <rPh sb="0" eb="2">
      <t>デンリョク</t>
    </rPh>
    <phoneticPr fontId="4"/>
  </si>
  <si>
    <t>資料：中部電力㈱飯田営業所</t>
    <rPh sb="0" eb="2">
      <t>シリョウ</t>
    </rPh>
    <rPh sb="3" eb="5">
      <t>チュウブ</t>
    </rPh>
    <rPh sb="5" eb="7">
      <t>デンリョク</t>
    </rPh>
    <rPh sb="8" eb="10">
      <t>イイダシ</t>
    </rPh>
    <rPh sb="10" eb="13">
      <t>エイギョウショ</t>
    </rPh>
    <phoneticPr fontId="4"/>
  </si>
  <si>
    <t>※ 「口数」「契約数」は各年度末日現在。「電力量」は累計値。</t>
    <rPh sb="3" eb="5">
      <t>クチスウ</t>
    </rPh>
    <rPh sb="7" eb="9">
      <t>ケイヤク</t>
    </rPh>
    <rPh sb="9" eb="10">
      <t>スウ</t>
    </rPh>
    <rPh sb="12" eb="15">
      <t>カクネンド</t>
    </rPh>
    <rPh sb="15" eb="17">
      <t>マツジツ</t>
    </rPh>
    <rPh sb="17" eb="19">
      <t>ゲンザイ</t>
    </rPh>
    <rPh sb="21" eb="23">
      <t>デンリョク</t>
    </rPh>
    <rPh sb="23" eb="24">
      <t>リョウ</t>
    </rPh>
    <rPh sb="26" eb="29">
      <t>ルイケイチ</t>
    </rPh>
    <phoneticPr fontId="4"/>
  </si>
  <si>
    <t>※電力の「電力量」には、特定規模需要を含む。</t>
    <rPh sb="1" eb="3">
      <t>デンリョク</t>
    </rPh>
    <rPh sb="5" eb="7">
      <t>デンリョク</t>
    </rPh>
    <rPh sb="6" eb="7">
      <t>バイデン</t>
    </rPh>
    <rPh sb="12" eb="14">
      <t>トクテイ</t>
    </rPh>
    <rPh sb="14" eb="16">
      <t>キボ</t>
    </rPh>
    <rPh sb="16" eb="18">
      <t>ジュヨウ</t>
    </rPh>
    <rPh sb="19" eb="20">
      <t>フク</t>
    </rPh>
    <phoneticPr fontId="4"/>
  </si>
  <si>
    <t>＜参考＞</t>
    <rPh sb="1" eb="3">
      <t>サンコウ</t>
    </rPh>
    <phoneticPr fontId="4"/>
  </si>
  <si>
    <t>特定規模需要とは、電力自由化範囲のお客さまをいう。</t>
    <rPh sb="0" eb="2">
      <t>トクテイ</t>
    </rPh>
    <rPh sb="2" eb="4">
      <t>キボ</t>
    </rPh>
    <rPh sb="4" eb="6">
      <t>ジュヨウ</t>
    </rPh>
    <rPh sb="9" eb="11">
      <t>デンリョク</t>
    </rPh>
    <rPh sb="11" eb="14">
      <t>ジユウカ</t>
    </rPh>
    <rPh sb="14" eb="16">
      <t>ハンイ</t>
    </rPh>
    <rPh sb="18" eb="19">
      <t>キャク</t>
    </rPh>
    <phoneticPr fontId="4"/>
  </si>
  <si>
    <t>○電力自由化範囲拡大の経緯</t>
    <rPh sb="1" eb="3">
      <t>デンリョク</t>
    </rPh>
    <rPh sb="3" eb="6">
      <t>ジユウカ</t>
    </rPh>
    <rPh sb="6" eb="8">
      <t>ハンイ</t>
    </rPh>
    <rPh sb="8" eb="10">
      <t>カクダイ</t>
    </rPh>
    <rPh sb="11" eb="13">
      <t>ケイイ</t>
    </rPh>
    <phoneticPr fontId="4"/>
  </si>
  <si>
    <t>　・平成12年3月～　受電電圧20,000V以上のお客さま</t>
    <rPh sb="2" eb="4">
      <t>ヘイセイ</t>
    </rPh>
    <rPh sb="6" eb="7">
      <t>ネン</t>
    </rPh>
    <rPh sb="8" eb="9">
      <t>ガツ</t>
    </rPh>
    <rPh sb="11" eb="13">
      <t>ジュデン</t>
    </rPh>
    <rPh sb="13" eb="15">
      <t>デンアツ</t>
    </rPh>
    <rPh sb="22" eb="24">
      <t>イジョウ</t>
    </rPh>
    <rPh sb="26" eb="27">
      <t>キャク</t>
    </rPh>
    <phoneticPr fontId="4"/>
  </si>
  <si>
    <t>　・平成16年4月～　受電電圧6,000V以上で契約電力が原則500ｋW以上のお客さま</t>
    <rPh sb="2" eb="4">
      <t>ヘイセイ</t>
    </rPh>
    <rPh sb="6" eb="7">
      <t>ネン</t>
    </rPh>
    <rPh sb="8" eb="9">
      <t>ガツ</t>
    </rPh>
    <rPh sb="11" eb="13">
      <t>ジュデン</t>
    </rPh>
    <rPh sb="13" eb="15">
      <t>デンアツ</t>
    </rPh>
    <rPh sb="21" eb="23">
      <t>イジョウ</t>
    </rPh>
    <rPh sb="24" eb="26">
      <t>ケイヤク</t>
    </rPh>
    <rPh sb="26" eb="28">
      <t>デンリョク</t>
    </rPh>
    <rPh sb="29" eb="31">
      <t>ゲンソク</t>
    </rPh>
    <rPh sb="36" eb="38">
      <t>イジョウ</t>
    </rPh>
    <rPh sb="40" eb="41">
      <t>キャク</t>
    </rPh>
    <phoneticPr fontId="4"/>
  </si>
  <si>
    <t>　・平成17年4月～　受電電圧6,000V以上のお客さま全数</t>
    <rPh sb="2" eb="4">
      <t>ヘイセイ</t>
    </rPh>
    <rPh sb="6" eb="7">
      <t>ネン</t>
    </rPh>
    <rPh sb="8" eb="9">
      <t>ガツ</t>
    </rPh>
    <rPh sb="11" eb="13">
      <t>ジュデン</t>
    </rPh>
    <rPh sb="13" eb="15">
      <t>デンアツ</t>
    </rPh>
    <rPh sb="21" eb="23">
      <t>イジョウ</t>
    </rPh>
    <rPh sb="25" eb="26">
      <t>キャク</t>
    </rPh>
    <rPh sb="28" eb="30">
      <t>ゼンスウ</t>
    </rPh>
    <phoneticPr fontId="4"/>
  </si>
  <si>
    <t>128 ガス需要の状況（都市ガス）</t>
  </si>
  <si>
    <t>年度</t>
  </si>
  <si>
    <t>供給戸数</t>
  </si>
  <si>
    <t>需要量</t>
  </si>
  <si>
    <t>総数</t>
  </si>
  <si>
    <t>家庭用</t>
  </si>
  <si>
    <t>工業用</t>
  </si>
  <si>
    <t>商業用</t>
  </si>
  <si>
    <t>その他用</t>
    <rPh sb="2" eb="3">
      <t>タ</t>
    </rPh>
    <rPh sb="3" eb="4">
      <t>ヨウ</t>
    </rPh>
    <phoneticPr fontId="4"/>
  </si>
  <si>
    <t>※　供給戸数は、年度末使用中戸数。</t>
    <rPh sb="2" eb="4">
      <t>キョウキュウ</t>
    </rPh>
    <phoneticPr fontId="4"/>
  </si>
  <si>
    <t>資料：信州ガス（株）</t>
  </si>
  <si>
    <t>　　 需要量は、年間総需要量。</t>
    <rPh sb="3" eb="6">
      <t>ジュヨウリョウ</t>
    </rPh>
    <rPh sb="8" eb="10">
      <t>ネンカン</t>
    </rPh>
    <rPh sb="10" eb="13">
      <t>ソウジュヨウ</t>
    </rPh>
    <rPh sb="13" eb="14">
      <t>リョウ</t>
    </rPh>
    <phoneticPr fontId="4"/>
  </si>
  <si>
    <t>J.電気・ガス　目次</t>
    <rPh sb="2" eb="4">
      <t>デンキ</t>
    </rPh>
    <rPh sb="8" eb="10">
      <t>モクジ</t>
    </rPh>
    <phoneticPr fontId="1"/>
  </si>
  <si>
    <t>124電力需要の状況</t>
    <rPh sb="3" eb="5">
      <t>デンリョク</t>
    </rPh>
    <rPh sb="5" eb="7">
      <t>ジュヨウ</t>
    </rPh>
    <rPh sb="8" eb="10">
      <t>ジョウキョウ</t>
    </rPh>
    <phoneticPr fontId="1"/>
  </si>
  <si>
    <t>128ガス需要の状況</t>
    <rPh sb="5" eb="7">
      <t>ジュヨウ</t>
    </rPh>
    <rPh sb="8" eb="10">
      <t>ジョウキョウ</t>
    </rPh>
    <phoneticPr fontId="1"/>
  </si>
  <si>
    <t>-</t>
  </si>
  <si>
    <t>-</t>
    <phoneticPr fontId="4"/>
  </si>
  <si>
    <t>目次</t>
    <rPh sb="0" eb="2">
      <t>モクジ</t>
    </rPh>
    <phoneticPr fontId="11"/>
  </si>
  <si>
    <r>
      <t>（単位　戸・m</t>
    </r>
    <r>
      <rPr>
        <sz val="8"/>
        <rFont val="ＭＳ Ｐ明朝"/>
        <family val="1"/>
        <charset val="128"/>
      </rPr>
      <t>3</t>
    </r>
    <r>
      <rPr>
        <sz val="11"/>
        <color theme="1"/>
        <rFont val="ＭＳ Ｐゴシック"/>
        <family val="3"/>
        <charset val="128"/>
        <scheme val="minor"/>
      </rPr>
      <t>）</t>
    </r>
    <rPh sb="1" eb="3">
      <t>タンイ</t>
    </rPh>
    <rPh sb="4" eb="5">
      <t>コ</t>
    </rPh>
    <phoneticPr fontId="4"/>
  </si>
  <si>
    <t>目次</t>
    <rPh sb="0" eb="2">
      <t>モクジ</t>
    </rPh>
    <phoneticPr fontId="16"/>
  </si>
  <si>
    <t>※平成28年度以降は電力の自由化により開示なし。</t>
    <rPh sb="1" eb="3">
      <t>ヘイセイ</t>
    </rPh>
    <rPh sb="5" eb="9">
      <t>ネンドイコウ</t>
    </rPh>
    <rPh sb="10" eb="12">
      <t>デンリョク</t>
    </rPh>
    <rPh sb="13" eb="16">
      <t>ジユウカ</t>
    </rPh>
    <rPh sb="19" eb="21">
      <t>カイジ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</si>
</sst>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trike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HGPｺﾞｼｯｸE"/>
      <family val="3"/>
      <charset val="128"/>
    </font>
    <font>
      <u/>
      <sz val="14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97">
    <xf numFmtId="0" fontId="0" fillId="0" borderId="0" xfId="0">
      <alignment vertical="center"/>
    </xf>
    <xf numFmtId="0" fontId="3" fillId="0" borderId="0" xfId="3" applyFont="1"/>
    <xf numFmtId="0" fontId="2" fillId="0" borderId="0" xfId="3" applyFont="1"/>
    <xf numFmtId="0" fontId="5" fillId="0" borderId="1" xfId="3" applyFont="1" applyFill="1" applyBorder="1" applyAlignment="1">
      <alignment vertical="center"/>
    </xf>
    <xf numFmtId="0" fontId="5" fillId="0" borderId="2" xfId="3" applyFont="1" applyFill="1" applyBorder="1" applyAlignment="1">
      <alignment horizontal="right" vertical="center"/>
    </xf>
    <xf numFmtId="0" fontId="2" fillId="0" borderId="0" xfId="3" applyFont="1" applyFill="1"/>
    <xf numFmtId="0" fontId="5" fillId="0" borderId="3" xfId="3" applyFont="1" applyFill="1" applyBorder="1" applyAlignment="1">
      <alignment vertical="center"/>
    </xf>
    <xf numFmtId="0" fontId="5" fillId="0" borderId="4" xfId="3" applyFont="1" applyFill="1" applyBorder="1" applyAlignment="1">
      <alignment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38" fontId="5" fillId="0" borderId="8" xfId="2" applyFont="1" applyBorder="1"/>
    <xf numFmtId="38" fontId="5" fillId="0" borderId="0" xfId="2" applyFont="1" applyBorder="1"/>
    <xf numFmtId="38" fontId="5" fillId="0" borderId="0" xfId="2" applyNumberFormat="1" applyFont="1" applyBorder="1"/>
    <xf numFmtId="38" fontId="5" fillId="0" borderId="9" xfId="2" applyFont="1" applyBorder="1"/>
    <xf numFmtId="0" fontId="5" fillId="0" borderId="0" xfId="3" applyFont="1"/>
    <xf numFmtId="0" fontId="5" fillId="0" borderId="0" xfId="3" applyFont="1" applyBorder="1" applyAlignment="1">
      <alignment horizontal="right"/>
    </xf>
    <xf numFmtId="0" fontId="5" fillId="0" borderId="0" xfId="3" applyFont="1" applyFill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38" fontId="6" fillId="0" borderId="8" xfId="2" applyFont="1" applyBorder="1" applyAlignment="1">
      <alignment horizontal="center"/>
    </xf>
    <xf numFmtId="38" fontId="6" fillId="0" borderId="8" xfId="2" applyFont="1" applyBorder="1"/>
    <xf numFmtId="38" fontId="6" fillId="0" borderId="0" xfId="2" applyFont="1" applyBorder="1" applyAlignment="1">
      <alignment horizontal="center"/>
    </xf>
    <xf numFmtId="38" fontId="6" fillId="0" borderId="0" xfId="2" applyFont="1" applyBorder="1"/>
    <xf numFmtId="38" fontId="5" fillId="0" borderId="9" xfId="2" applyFont="1" applyBorder="1" applyAlignment="1">
      <alignment horizontal="center" vertical="center"/>
    </xf>
    <xf numFmtId="38" fontId="6" fillId="0" borderId="9" xfId="2" applyFont="1" applyBorder="1" applyAlignment="1">
      <alignment horizontal="center"/>
    </xf>
    <xf numFmtId="38" fontId="6" fillId="0" borderId="9" xfId="2" applyFont="1" applyBorder="1"/>
    <xf numFmtId="0" fontId="5" fillId="0" borderId="0" xfId="3" applyFont="1" applyFill="1" applyBorder="1"/>
    <xf numFmtId="0" fontId="7" fillId="0" borderId="0" xfId="3" applyFont="1" applyFill="1" applyBorder="1"/>
    <xf numFmtId="0" fontId="5" fillId="0" borderId="0" xfId="3" applyFont="1" applyFill="1" applyBorder="1" applyAlignment="1">
      <alignment vertical="center"/>
    </xf>
    <xf numFmtId="0" fontId="8" fillId="0" borderId="0" xfId="3" applyFont="1" applyFill="1" applyBorder="1"/>
    <xf numFmtId="0" fontId="5" fillId="0" borderId="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left"/>
    </xf>
    <xf numFmtId="0" fontId="5" fillId="0" borderId="0" xfId="3" applyFont="1" applyFill="1" applyBorder="1" applyAlignment="1">
      <alignment horizontal="distributed"/>
    </xf>
    <xf numFmtId="38" fontId="5" fillId="0" borderId="0" xfId="2" applyFont="1" applyFill="1" applyBorder="1"/>
    <xf numFmtId="0" fontId="5" fillId="0" borderId="0" xfId="3" applyFont="1" applyFill="1" applyBorder="1" applyAlignment="1">
      <alignment horizontal="centerContinuous" vertical="center"/>
    </xf>
    <xf numFmtId="0" fontId="5" fillId="0" borderId="0" xfId="3" applyFont="1" applyFill="1" applyBorder="1" applyAlignment="1"/>
    <xf numFmtId="0" fontId="7" fillId="0" borderId="0" xfId="3" applyFont="1" applyFill="1" applyBorder="1" applyAlignment="1">
      <alignment horizontal="right"/>
    </xf>
    <xf numFmtId="0" fontId="2" fillId="0" borderId="0" xfId="3" applyFont="1" applyFill="1" applyBorder="1"/>
    <xf numFmtId="38" fontId="3" fillId="0" borderId="0" xfId="2" applyFont="1"/>
    <xf numFmtId="38" fontId="2" fillId="0" borderId="0" xfId="2" applyFont="1"/>
    <xf numFmtId="38" fontId="2" fillId="0" borderId="0" xfId="2" applyFont="1" applyAlignment="1">
      <alignment horizontal="right"/>
    </xf>
    <xf numFmtId="38" fontId="2" fillId="0" borderId="0" xfId="2" applyFont="1" applyFill="1" applyBorder="1"/>
    <xf numFmtId="38" fontId="2" fillId="0" borderId="0" xfId="2" applyFont="1" applyFill="1"/>
    <xf numFmtId="38" fontId="5" fillId="0" borderId="7" xfId="2" applyFont="1" applyFill="1" applyBorder="1" applyAlignment="1">
      <alignment horizontal="center"/>
    </xf>
    <xf numFmtId="38" fontId="5" fillId="0" borderId="6" xfId="2" applyFont="1" applyFill="1" applyBorder="1" applyAlignment="1">
      <alignment horizontal="center"/>
    </xf>
    <xf numFmtId="38" fontId="2" fillId="0" borderId="0" xfId="2" applyFont="1" applyFill="1" applyBorder="1" applyAlignment="1">
      <alignment horizontal="center"/>
    </xf>
    <xf numFmtId="38" fontId="2" fillId="0" borderId="0" xfId="2" applyFont="1" applyFill="1" applyAlignment="1">
      <alignment horizontal="center"/>
    </xf>
    <xf numFmtId="38" fontId="5" fillId="0" borderId="0" xfId="2" applyFont="1" applyBorder="1" applyAlignment="1">
      <alignment horizontal="center" vertical="center" wrapText="1"/>
    </xf>
    <xf numFmtId="38" fontId="2" fillId="0" borderId="0" xfId="2" applyFont="1" applyBorder="1"/>
    <xf numFmtId="38" fontId="5" fillId="0" borderId="11" xfId="2" applyFont="1" applyBorder="1" applyAlignment="1">
      <alignment horizontal="right" vertical="center"/>
    </xf>
    <xf numFmtId="38" fontId="5" fillId="0" borderId="12" xfId="2" applyFont="1" applyBorder="1" applyAlignment="1">
      <alignment horizontal="right" vertical="center"/>
    </xf>
    <xf numFmtId="38" fontId="5" fillId="0" borderId="13" xfId="2" applyFont="1" applyBorder="1" applyAlignment="1">
      <alignment horizontal="right" vertical="center"/>
    </xf>
    <xf numFmtId="38" fontId="5" fillId="0" borderId="14" xfId="2" applyFont="1" applyBorder="1" applyAlignment="1">
      <alignment horizontal="right" vertical="center"/>
    </xf>
    <xf numFmtId="38" fontId="2" fillId="0" borderId="15" xfId="2" applyFont="1" applyBorder="1"/>
    <xf numFmtId="38" fontId="6" fillId="0" borderId="9" xfId="2" applyFont="1" applyBorder="1" applyAlignment="1">
      <alignment horizontal="center" vertical="center" wrapText="1"/>
    </xf>
    <xf numFmtId="38" fontId="6" fillId="0" borderId="16" xfId="2" applyFont="1" applyBorder="1" applyAlignment="1">
      <alignment horizontal="right" vertical="center"/>
    </xf>
    <xf numFmtId="38" fontId="6" fillId="0" borderId="17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10" fillId="0" borderId="0" xfId="2" applyFont="1"/>
    <xf numFmtId="38" fontId="5" fillId="0" borderId="0" xfId="2" applyFont="1"/>
    <xf numFmtId="38" fontId="5" fillId="0" borderId="0" xfId="2" applyFont="1" applyAlignment="1">
      <alignment horizontal="right"/>
    </xf>
    <xf numFmtId="38" fontId="5" fillId="0" borderId="9" xfId="2" applyFont="1" applyBorder="1" applyAlignment="1">
      <alignment horizontal="center"/>
    </xf>
    <xf numFmtId="38" fontId="5" fillId="0" borderId="0" xfId="2" applyFont="1" applyBorder="1" applyAlignment="1">
      <alignment horizontal="center"/>
    </xf>
    <xf numFmtId="38" fontId="5" fillId="0" borderId="8" xfId="2" applyFont="1" applyBorder="1" applyAlignment="1">
      <alignment horizontal="center"/>
    </xf>
    <xf numFmtId="0" fontId="13" fillId="0" borderId="0" xfId="0" applyFont="1">
      <alignment vertical="center"/>
    </xf>
    <xf numFmtId="0" fontId="5" fillId="0" borderId="20" xfId="3" applyFont="1" applyFill="1" applyBorder="1" applyAlignment="1">
      <alignment horizontal="centerContinuous" vertical="center"/>
    </xf>
    <xf numFmtId="0" fontId="5" fillId="0" borderId="21" xfId="3" applyFont="1" applyFill="1" applyBorder="1" applyAlignment="1">
      <alignment horizontal="centerContinuous" vertical="center"/>
    </xf>
    <xf numFmtId="0" fontId="5" fillId="0" borderId="22" xfId="3" applyFont="1" applyFill="1" applyBorder="1" applyAlignment="1">
      <alignment horizontal="centerContinuous" vertical="center"/>
    </xf>
    <xf numFmtId="0" fontId="5" fillId="0" borderId="23" xfId="3" applyFont="1" applyFill="1" applyBorder="1" applyAlignment="1">
      <alignment horizontal="center" vertical="center"/>
    </xf>
    <xf numFmtId="38" fontId="5" fillId="0" borderId="8" xfId="2" applyFont="1" applyBorder="1" applyAlignment="1">
      <alignment horizontal="center" vertical="center"/>
    </xf>
    <xf numFmtId="0" fontId="12" fillId="0" borderId="0" xfId="1" applyFill="1" applyAlignment="1">
      <alignment horizontal="right"/>
    </xf>
    <xf numFmtId="38" fontId="5" fillId="0" borderId="24" xfId="2" applyFont="1" applyBorder="1" applyAlignment="1">
      <alignment horizontal="right" vertical="center"/>
    </xf>
    <xf numFmtId="38" fontId="5" fillId="0" borderId="25" xfId="2" applyFont="1" applyBorder="1" applyAlignment="1">
      <alignment horizontal="right" vertical="center"/>
    </xf>
    <xf numFmtId="38" fontId="5" fillId="0" borderId="26" xfId="2" applyFont="1" applyBorder="1" applyAlignment="1">
      <alignment horizontal="right" vertical="center"/>
    </xf>
    <xf numFmtId="38" fontId="5" fillId="0" borderId="27" xfId="2" applyFont="1" applyBorder="1" applyAlignment="1">
      <alignment horizontal="right" vertical="center"/>
    </xf>
    <xf numFmtId="38" fontId="12" fillId="0" borderId="0" xfId="1" applyNumberFormat="1" applyAlignment="1"/>
    <xf numFmtId="0" fontId="14" fillId="2" borderId="0" xfId="0" applyFont="1" applyFill="1" applyAlignment="1">
      <alignment horizontal="center" vertical="center"/>
    </xf>
    <xf numFmtId="0" fontId="15" fillId="0" borderId="0" xfId="1" applyFont="1">
      <alignment vertical="center"/>
    </xf>
    <xf numFmtId="0" fontId="13" fillId="0" borderId="0" xfId="0" applyFont="1">
      <alignment vertical="center"/>
    </xf>
    <xf numFmtId="0" fontId="5" fillId="0" borderId="9" xfId="3" applyFont="1" applyBorder="1" applyAlignment="1">
      <alignment horizontal="distributed"/>
    </xf>
    <xf numFmtId="0" fontId="5" fillId="0" borderId="30" xfId="3" applyFont="1" applyBorder="1" applyAlignment="1">
      <alignment horizontal="distributed"/>
    </xf>
    <xf numFmtId="0" fontId="2" fillId="0" borderId="9" xfId="3" applyFont="1" applyBorder="1" applyAlignment="1">
      <alignment horizontal="right"/>
    </xf>
    <xf numFmtId="0" fontId="5" fillId="0" borderId="20" xfId="3" applyFont="1" applyFill="1" applyBorder="1" applyAlignment="1">
      <alignment horizontal="center" vertical="center"/>
    </xf>
    <xf numFmtId="0" fontId="5" fillId="0" borderId="21" xfId="3" applyFont="1" applyFill="1" applyBorder="1" applyAlignment="1">
      <alignment horizontal="center" vertical="center"/>
    </xf>
    <xf numFmtId="0" fontId="5" fillId="0" borderId="8" xfId="3" applyFont="1" applyBorder="1" applyAlignment="1">
      <alignment horizontal="distributed"/>
    </xf>
    <xf numFmtId="0" fontId="5" fillId="0" borderId="28" xfId="3" applyFont="1" applyBorder="1" applyAlignment="1">
      <alignment horizontal="distributed"/>
    </xf>
    <xf numFmtId="0" fontId="5" fillId="0" borderId="0" xfId="3" applyFont="1" applyBorder="1" applyAlignment="1">
      <alignment horizontal="distributed"/>
    </xf>
    <xf numFmtId="0" fontId="5" fillId="0" borderId="29" xfId="3" applyFont="1" applyBorder="1" applyAlignment="1">
      <alignment horizontal="distributed"/>
    </xf>
    <xf numFmtId="0" fontId="6" fillId="0" borderId="20" xfId="3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 justifyLastLine="1"/>
    </xf>
    <xf numFmtId="38" fontId="5" fillId="0" borderId="4" xfId="2" applyFont="1" applyFill="1" applyBorder="1" applyAlignment="1">
      <alignment horizontal="center" vertical="center" justifyLastLine="1"/>
    </xf>
    <xf numFmtId="38" fontId="5" fillId="0" borderId="20" xfId="2" applyFont="1" applyFill="1" applyBorder="1" applyAlignment="1">
      <alignment horizontal="center" vertical="center" wrapText="1" justifyLastLine="1"/>
    </xf>
    <xf numFmtId="38" fontId="5" fillId="0" borderId="21" xfId="2" applyFont="1" applyFill="1" applyBorder="1" applyAlignment="1">
      <alignment horizontal="center" vertical="center" wrapText="1" justifyLastLine="1"/>
    </xf>
  </cellXfs>
  <cellStyles count="4">
    <cellStyle name="ハイパーリンク" xfId="1" builtinId="8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5123" name="Line 1"/>
        <xdr:cNvSpPr>
          <a:spLocks noChangeShapeType="1"/>
        </xdr:cNvSpPr>
      </xdr:nvSpPr>
      <xdr:spPr bwMode="auto">
        <a:xfrm>
          <a:off x="9525" y="200025"/>
          <a:ext cx="847725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7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5124" name="Line 1"/>
        <xdr:cNvSpPr>
          <a:spLocks noChangeShapeType="1"/>
        </xdr:cNvSpPr>
      </xdr:nvSpPr>
      <xdr:spPr bwMode="auto">
        <a:xfrm>
          <a:off x="9525" y="1647825"/>
          <a:ext cx="84772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7"/>
  <sheetViews>
    <sheetView showGridLines="0" tabSelected="1" zoomScale="130" zoomScaleNormal="130" workbookViewId="0">
      <selection sqref="A1:D1"/>
    </sheetView>
  </sheetViews>
  <sheetFormatPr defaultRowHeight="13.5" x14ac:dyDescent="0.15"/>
  <sheetData>
    <row r="1" spans="1:4" ht="24" x14ac:dyDescent="0.15">
      <c r="A1" s="79" t="s">
        <v>31</v>
      </c>
      <c r="B1" s="79"/>
      <c r="C1" s="79"/>
      <c r="D1" s="79"/>
    </row>
    <row r="2" spans="1:4" ht="24" x14ac:dyDescent="0.15">
      <c r="A2" s="67"/>
      <c r="B2" s="67"/>
      <c r="C2" s="67"/>
      <c r="D2" s="67"/>
    </row>
    <row r="3" spans="1:4" ht="17.25" x14ac:dyDescent="0.15">
      <c r="A3" s="80" t="s">
        <v>32</v>
      </c>
      <c r="B3" s="80"/>
      <c r="C3" s="80"/>
      <c r="D3" s="80"/>
    </row>
    <row r="4" spans="1:4" ht="24" x14ac:dyDescent="0.15">
      <c r="A4" s="81"/>
      <c r="B4" s="81"/>
      <c r="C4" s="81"/>
      <c r="D4" s="81"/>
    </row>
    <row r="5" spans="1:4" ht="17.25" x14ac:dyDescent="0.15">
      <c r="A5" s="80" t="s">
        <v>33</v>
      </c>
      <c r="B5" s="80"/>
      <c r="C5" s="80"/>
      <c r="D5" s="80"/>
    </row>
    <row r="6" spans="1:4" ht="24" x14ac:dyDescent="0.15">
      <c r="A6" s="81"/>
      <c r="B6" s="81"/>
      <c r="C6" s="81"/>
      <c r="D6" s="81"/>
    </row>
    <row r="7" spans="1:4" ht="24" x14ac:dyDescent="0.15">
      <c r="A7" s="67"/>
      <c r="B7" s="67"/>
      <c r="C7" s="67"/>
      <c r="D7" s="67"/>
    </row>
  </sheetData>
  <mergeCells count="5">
    <mergeCell ref="A1:D1"/>
    <mergeCell ref="A3:D3"/>
    <mergeCell ref="A4:D4"/>
    <mergeCell ref="A5:D5"/>
    <mergeCell ref="A6:D6"/>
  </mergeCells>
  <phoneticPr fontId="1"/>
  <hyperlinks>
    <hyperlink ref="A3:D3" location="'124'!A1" display="124電力需要の状況"/>
    <hyperlink ref="A5:D5" location="'128'!A1" display="128ガス需要の状況"/>
  </hyperlink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/>
  </sheetViews>
  <sheetFormatPr defaultRowHeight="12.75" x14ac:dyDescent="0.15"/>
  <cols>
    <col min="1" max="1" width="2.375" style="2" customWidth="1"/>
    <col min="2" max="11" width="8.875" style="2" customWidth="1"/>
    <col min="12" max="16384" width="9" style="2"/>
  </cols>
  <sheetData>
    <row r="1" spans="1:13" ht="15.95" customHeight="1" thickBot="1" x14ac:dyDescent="0.25">
      <c r="A1" s="1" t="s">
        <v>0</v>
      </c>
      <c r="I1" s="84" t="s">
        <v>1</v>
      </c>
      <c r="J1" s="84"/>
      <c r="K1" s="84"/>
      <c r="M1" s="73" t="s">
        <v>36</v>
      </c>
    </row>
    <row r="2" spans="1:13" s="5" customFormat="1" ht="21" customHeight="1" x14ac:dyDescent="0.15">
      <c r="A2" s="3"/>
      <c r="B2" s="4" t="s">
        <v>2</v>
      </c>
      <c r="C2" s="68">
        <v>22</v>
      </c>
      <c r="D2" s="69"/>
      <c r="E2" s="70"/>
      <c r="F2" s="85">
        <v>23</v>
      </c>
      <c r="G2" s="86"/>
      <c r="H2" s="86"/>
      <c r="I2" s="85">
        <v>24</v>
      </c>
      <c r="J2" s="86"/>
      <c r="K2" s="86"/>
    </row>
    <row r="3" spans="1:13" s="5" customFormat="1" ht="21" customHeight="1" x14ac:dyDescent="0.15">
      <c r="A3" s="6" t="s">
        <v>3</v>
      </c>
      <c r="B3" s="7"/>
      <c r="C3" s="8" t="s">
        <v>4</v>
      </c>
      <c r="D3" s="8" t="s">
        <v>5</v>
      </c>
      <c r="E3" s="71" t="s">
        <v>6</v>
      </c>
      <c r="F3" s="9" t="s">
        <v>4</v>
      </c>
      <c r="G3" s="10" t="s">
        <v>5</v>
      </c>
      <c r="H3" s="10" t="s">
        <v>6</v>
      </c>
      <c r="I3" s="11" t="s">
        <v>4</v>
      </c>
      <c r="J3" s="10" t="s">
        <v>5</v>
      </c>
      <c r="K3" s="10" t="s">
        <v>6</v>
      </c>
    </row>
    <row r="4" spans="1:13" ht="21" customHeight="1" x14ac:dyDescent="0.15">
      <c r="A4" s="87" t="s">
        <v>7</v>
      </c>
      <c r="B4" s="88"/>
      <c r="C4" s="12">
        <v>72271</v>
      </c>
      <c r="D4" s="12">
        <v>302825</v>
      </c>
      <c r="E4" s="12">
        <v>728002</v>
      </c>
      <c r="F4" s="12">
        <v>72207</v>
      </c>
      <c r="G4" s="12">
        <v>305515</v>
      </c>
      <c r="H4" s="12">
        <v>695388</v>
      </c>
      <c r="I4" s="72" t="s">
        <v>34</v>
      </c>
      <c r="J4" s="72" t="s">
        <v>34</v>
      </c>
      <c r="K4" s="12">
        <v>691081</v>
      </c>
    </row>
    <row r="5" spans="1:13" ht="21" customHeight="1" x14ac:dyDescent="0.15">
      <c r="A5" s="89" t="s">
        <v>8</v>
      </c>
      <c r="B5" s="90"/>
      <c r="C5" s="13">
        <v>62199</v>
      </c>
      <c r="D5" s="13">
        <v>236586</v>
      </c>
      <c r="E5" s="13">
        <v>267938</v>
      </c>
      <c r="F5" s="14">
        <v>62434</v>
      </c>
      <c r="G5" s="14">
        <v>240964</v>
      </c>
      <c r="H5" s="14">
        <v>260292</v>
      </c>
      <c r="I5" s="14">
        <v>62520</v>
      </c>
      <c r="J5" s="14">
        <v>243967</v>
      </c>
      <c r="K5" s="14">
        <v>258640</v>
      </c>
    </row>
    <row r="6" spans="1:13" ht="21" customHeight="1" thickBot="1" x14ac:dyDescent="0.2">
      <c r="A6" s="82" t="s">
        <v>9</v>
      </c>
      <c r="B6" s="83"/>
      <c r="C6" s="15">
        <v>10072</v>
      </c>
      <c r="D6" s="15">
        <v>66239</v>
      </c>
      <c r="E6" s="15">
        <v>460064</v>
      </c>
      <c r="F6" s="15">
        <v>9773</v>
      </c>
      <c r="G6" s="15">
        <v>64551</v>
      </c>
      <c r="H6" s="15">
        <v>435096</v>
      </c>
      <c r="I6" s="25" t="s">
        <v>34</v>
      </c>
      <c r="J6" s="25" t="s">
        <v>34</v>
      </c>
      <c r="K6" s="15">
        <v>432441</v>
      </c>
    </row>
    <row r="7" spans="1:13" ht="9" customHeight="1" thickBot="1" x14ac:dyDescent="0.2">
      <c r="A7" s="16"/>
      <c r="B7" s="16"/>
      <c r="C7" s="17"/>
      <c r="D7" s="17"/>
      <c r="E7" s="17"/>
      <c r="F7" s="17"/>
      <c r="G7" s="17"/>
      <c r="H7" s="17"/>
      <c r="I7" s="17"/>
      <c r="J7" s="17"/>
      <c r="K7" s="17"/>
    </row>
    <row r="8" spans="1:13" ht="19.5" customHeight="1" x14ac:dyDescent="0.15">
      <c r="A8" s="3"/>
      <c r="B8" s="4" t="s">
        <v>2</v>
      </c>
      <c r="C8" s="85">
        <v>25</v>
      </c>
      <c r="D8" s="86"/>
      <c r="E8" s="86"/>
      <c r="F8" s="85">
        <v>26</v>
      </c>
      <c r="G8" s="86"/>
      <c r="H8" s="86"/>
      <c r="I8" s="91">
        <v>27</v>
      </c>
      <c r="J8" s="92"/>
      <c r="K8" s="92"/>
    </row>
    <row r="9" spans="1:13" ht="19.5" customHeight="1" x14ac:dyDescent="0.15">
      <c r="A9" s="6" t="s">
        <v>3</v>
      </c>
      <c r="B9" s="7"/>
      <c r="C9" s="8" t="s">
        <v>4</v>
      </c>
      <c r="D9" s="8" t="s">
        <v>5</v>
      </c>
      <c r="E9" s="8" t="s">
        <v>6</v>
      </c>
      <c r="F9" s="8" t="s">
        <v>4</v>
      </c>
      <c r="G9" s="8" t="s">
        <v>5</v>
      </c>
      <c r="H9" s="8" t="s">
        <v>6</v>
      </c>
      <c r="I9" s="8" t="s">
        <v>4</v>
      </c>
      <c r="J9" s="8" t="s">
        <v>5</v>
      </c>
      <c r="K9" s="8" t="s">
        <v>6</v>
      </c>
    </row>
    <row r="10" spans="1:13" ht="19.5" customHeight="1" x14ac:dyDescent="0.15">
      <c r="A10" s="87" t="s">
        <v>7</v>
      </c>
      <c r="B10" s="88"/>
      <c r="C10" s="19" t="s">
        <v>34</v>
      </c>
      <c r="D10" s="20" t="s">
        <v>34</v>
      </c>
      <c r="E10" s="12">
        <v>693393</v>
      </c>
      <c r="F10" s="66" t="s">
        <v>34</v>
      </c>
      <c r="G10" s="66" t="s">
        <v>34</v>
      </c>
      <c r="H10" s="12">
        <v>672732</v>
      </c>
      <c r="I10" s="21" t="s">
        <v>35</v>
      </c>
      <c r="J10" s="21" t="s">
        <v>35</v>
      </c>
      <c r="K10" s="22">
        <v>656893</v>
      </c>
    </row>
    <row r="11" spans="1:13" ht="19.5" customHeight="1" x14ac:dyDescent="0.15">
      <c r="A11" s="89" t="s">
        <v>8</v>
      </c>
      <c r="B11" s="90"/>
      <c r="C11" s="13">
        <v>62850</v>
      </c>
      <c r="D11" s="13">
        <v>247711</v>
      </c>
      <c r="E11" s="13">
        <v>255194</v>
      </c>
      <c r="F11" s="65">
        <v>63142</v>
      </c>
      <c r="G11" s="65">
        <v>251247</v>
      </c>
      <c r="H11" s="13">
        <v>248044</v>
      </c>
      <c r="I11" s="23">
        <v>63668</v>
      </c>
      <c r="J11" s="23">
        <v>254131</v>
      </c>
      <c r="K11" s="24">
        <v>239218</v>
      </c>
    </row>
    <row r="12" spans="1:13" ht="19.5" customHeight="1" thickBot="1" x14ac:dyDescent="0.2">
      <c r="A12" s="82" t="s">
        <v>9</v>
      </c>
      <c r="B12" s="83"/>
      <c r="C12" s="25" t="s">
        <v>34</v>
      </c>
      <c r="D12" s="25" t="s">
        <v>34</v>
      </c>
      <c r="E12" s="15">
        <v>438199</v>
      </c>
      <c r="F12" s="64" t="s">
        <v>34</v>
      </c>
      <c r="G12" s="64" t="s">
        <v>34</v>
      </c>
      <c r="H12" s="15">
        <v>424688</v>
      </c>
      <c r="I12" s="26" t="s">
        <v>35</v>
      </c>
      <c r="J12" s="26" t="s">
        <v>35</v>
      </c>
      <c r="K12" s="27">
        <v>417675</v>
      </c>
    </row>
    <row r="13" spans="1:13" ht="15.95" customHeight="1" x14ac:dyDescent="0.15">
      <c r="A13" s="16"/>
      <c r="B13" s="16"/>
      <c r="C13" s="17"/>
      <c r="D13" s="17"/>
      <c r="E13" s="17"/>
      <c r="F13" s="17"/>
      <c r="G13" s="17"/>
      <c r="H13" s="17"/>
      <c r="I13" s="17"/>
      <c r="J13" s="17"/>
      <c r="K13" s="17" t="s">
        <v>10</v>
      </c>
    </row>
    <row r="14" spans="1:13" s="29" customFormat="1" ht="14.25" x14ac:dyDescent="0.15">
      <c r="A14" s="28" t="s">
        <v>11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3" s="29" customFormat="1" ht="14.25" x14ac:dyDescent="0.15">
      <c r="A15" s="30" t="s">
        <v>12</v>
      </c>
      <c r="B15" s="31"/>
      <c r="C15" s="31"/>
      <c r="D15" s="31"/>
      <c r="E15" s="31"/>
      <c r="F15" s="31"/>
      <c r="G15" s="31"/>
      <c r="H15" s="28"/>
      <c r="I15" s="32"/>
      <c r="J15" s="32"/>
      <c r="K15" s="32"/>
    </row>
    <row r="16" spans="1:13" s="29" customFormat="1" ht="14.25" x14ac:dyDescent="0.15">
      <c r="A16" s="30" t="s">
        <v>39</v>
      </c>
      <c r="B16" s="31"/>
      <c r="C16" s="31"/>
      <c r="D16" s="31"/>
      <c r="E16" s="31"/>
      <c r="F16" s="31"/>
      <c r="G16" s="31"/>
      <c r="H16" s="28"/>
      <c r="I16" s="32"/>
      <c r="J16" s="32"/>
      <c r="K16" s="32"/>
    </row>
    <row r="17" spans="1:11" s="29" customFormat="1" ht="14.25" x14ac:dyDescent="0.15">
      <c r="A17" s="28"/>
      <c r="B17" s="28"/>
      <c r="C17" s="28"/>
      <c r="D17" s="28"/>
      <c r="E17" s="28"/>
      <c r="F17" s="28"/>
      <c r="G17" s="28"/>
      <c r="H17" s="28"/>
      <c r="I17" s="32"/>
      <c r="J17" s="32"/>
      <c r="K17" s="32"/>
    </row>
    <row r="18" spans="1:11" s="29" customFormat="1" ht="14.25" x14ac:dyDescent="0.15">
      <c r="A18" s="33" t="s">
        <v>13</v>
      </c>
      <c r="B18" s="34"/>
      <c r="C18" s="35"/>
      <c r="D18" s="35"/>
      <c r="E18" s="35"/>
      <c r="F18" s="35"/>
      <c r="G18" s="35"/>
      <c r="H18" s="35"/>
      <c r="I18" s="35"/>
      <c r="J18" s="32"/>
      <c r="K18" s="32"/>
    </row>
    <row r="19" spans="1:11" s="29" customFormat="1" ht="14.25" x14ac:dyDescent="0.15">
      <c r="A19" s="33" t="s">
        <v>14</v>
      </c>
      <c r="B19" s="34"/>
      <c r="C19" s="35"/>
      <c r="D19" s="35"/>
      <c r="E19" s="35"/>
      <c r="F19" s="35"/>
      <c r="G19" s="35"/>
      <c r="H19" s="35"/>
      <c r="I19" s="35"/>
      <c r="J19" s="32"/>
      <c r="K19" s="32"/>
    </row>
    <row r="20" spans="1:11" s="29" customFormat="1" ht="12" customHeight="1" x14ac:dyDescent="0.15">
      <c r="A20" s="34"/>
      <c r="B20" s="33" t="s">
        <v>15</v>
      </c>
      <c r="C20" s="35"/>
      <c r="D20" s="35"/>
      <c r="E20" s="35"/>
      <c r="F20" s="35"/>
      <c r="G20" s="35"/>
      <c r="H20" s="35"/>
      <c r="I20" s="35"/>
      <c r="J20" s="36"/>
      <c r="K20" s="36"/>
    </row>
    <row r="21" spans="1:11" s="29" customFormat="1" ht="14.25" x14ac:dyDescent="0.15">
      <c r="A21" s="37"/>
      <c r="B21" s="37" t="s">
        <v>16</v>
      </c>
      <c r="C21" s="32"/>
      <c r="D21" s="32"/>
      <c r="E21" s="32"/>
      <c r="F21" s="32"/>
      <c r="G21" s="32"/>
      <c r="H21" s="32"/>
      <c r="I21" s="32"/>
      <c r="J21" s="18"/>
      <c r="K21" s="18"/>
    </row>
    <row r="22" spans="1:11" s="29" customFormat="1" ht="14.25" x14ac:dyDescent="0.15">
      <c r="A22" s="28"/>
      <c r="B22" s="28" t="s">
        <v>17</v>
      </c>
      <c r="C22" s="28"/>
      <c r="D22" s="28"/>
      <c r="E22" s="28"/>
      <c r="F22" s="28"/>
      <c r="G22" s="28"/>
      <c r="H22" s="28"/>
      <c r="I22" s="28"/>
      <c r="J22" s="35"/>
      <c r="K22" s="35"/>
    </row>
    <row r="23" spans="1:11" s="29" customFormat="1" ht="14.25" x14ac:dyDescent="0.15">
      <c r="A23" s="28"/>
      <c r="B23" s="28" t="s">
        <v>18</v>
      </c>
      <c r="C23" s="28"/>
      <c r="D23" s="28"/>
      <c r="E23" s="28"/>
      <c r="F23" s="28"/>
      <c r="G23" s="28"/>
      <c r="H23" s="28"/>
      <c r="I23" s="28"/>
      <c r="J23" s="35"/>
      <c r="K23" s="35"/>
    </row>
    <row r="24" spans="1:11" s="29" customFormat="1" ht="12" customHeight="1" x14ac:dyDescent="0.15">
      <c r="A24" s="28"/>
      <c r="B24" s="28"/>
      <c r="C24" s="28"/>
      <c r="D24" s="28"/>
      <c r="E24" s="28"/>
      <c r="F24" s="28"/>
      <c r="G24" s="28"/>
      <c r="H24" s="28"/>
      <c r="I24" s="28"/>
      <c r="J24" s="35"/>
      <c r="K24" s="35"/>
    </row>
    <row r="25" spans="1:11" s="29" customFormat="1" ht="12" customHeight="1" x14ac:dyDescent="0.15">
      <c r="J25" s="38"/>
      <c r="K25" s="38"/>
    </row>
    <row r="26" spans="1:11" s="29" customFormat="1" ht="12" customHeight="1" x14ac:dyDescent="0.15"/>
    <row r="27" spans="1:11" s="29" customFormat="1" ht="12" customHeight="1" x14ac:dyDescent="0.15"/>
    <row r="28" spans="1:11" s="39" customFormat="1" ht="15.95" customHeight="1" x14ac:dyDescent="0.15"/>
    <row r="29" spans="1:11" s="39" customFormat="1" ht="15.95" customHeight="1" x14ac:dyDescent="0.15">
      <c r="B29" s="29"/>
    </row>
    <row r="30" spans="1:11" s="39" customFormat="1" x14ac:dyDescent="0.15"/>
    <row r="31" spans="1:11" s="39" customFormat="1" x14ac:dyDescent="0.15"/>
    <row r="32" spans="1:11" s="39" customFormat="1" x14ac:dyDescent="0.15"/>
    <row r="33" s="39" customFormat="1" x14ac:dyDescent="0.15"/>
  </sheetData>
  <mergeCells count="12">
    <mergeCell ref="A12:B12"/>
    <mergeCell ref="I1:K1"/>
    <mergeCell ref="F2:H2"/>
    <mergeCell ref="I2:K2"/>
    <mergeCell ref="A4:B4"/>
    <mergeCell ref="A5:B5"/>
    <mergeCell ref="A6:B6"/>
    <mergeCell ref="C8:E8"/>
    <mergeCell ref="F8:H8"/>
    <mergeCell ref="I8:K8"/>
    <mergeCell ref="A10:B10"/>
    <mergeCell ref="A11:B11"/>
  </mergeCells>
  <phoneticPr fontId="11"/>
  <hyperlinks>
    <hyperlink ref="M1" location="目次!A1" display="目次"/>
  </hyperlinks>
  <pageMargins left="0.86614173228346458" right="0.86614173228346458" top="0.98425196850393704" bottom="0.98425196850393704" header="0.51181102362204722" footer="0.51181102362204722"/>
  <pageSetup paperSize="9" scale="8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zoomScaleNormal="100" workbookViewId="0">
      <selection activeCell="M1" sqref="M1"/>
    </sheetView>
  </sheetViews>
  <sheetFormatPr defaultRowHeight="12.75" x14ac:dyDescent="0.15"/>
  <cols>
    <col min="1" max="1" width="7.25" style="41" customWidth="1"/>
    <col min="2" max="6" width="7.625" style="41" customWidth="1"/>
    <col min="7" max="11" width="10.25" style="41" customWidth="1"/>
    <col min="12" max="16384" width="9" style="41"/>
  </cols>
  <sheetData>
    <row r="1" spans="1:14" ht="18" thickBot="1" x14ac:dyDescent="0.25">
      <c r="A1" s="40" t="s">
        <v>19</v>
      </c>
      <c r="K1" s="42" t="s">
        <v>37</v>
      </c>
      <c r="M1" s="78" t="s">
        <v>38</v>
      </c>
    </row>
    <row r="2" spans="1:14" s="44" customFormat="1" ht="14.25" customHeight="1" x14ac:dyDescent="0.15">
      <c r="A2" s="93" t="s">
        <v>20</v>
      </c>
      <c r="B2" s="95" t="s">
        <v>21</v>
      </c>
      <c r="C2" s="96"/>
      <c r="D2" s="96"/>
      <c r="E2" s="96"/>
      <c r="F2" s="96"/>
      <c r="G2" s="95" t="s">
        <v>22</v>
      </c>
      <c r="H2" s="96"/>
      <c r="I2" s="96"/>
      <c r="J2" s="96"/>
      <c r="K2" s="96"/>
      <c r="L2" s="43"/>
    </row>
    <row r="3" spans="1:14" s="48" customFormat="1" ht="14.25" customHeight="1" x14ac:dyDescent="0.15">
      <c r="A3" s="94"/>
      <c r="B3" s="45" t="s">
        <v>23</v>
      </c>
      <c r="C3" s="45" t="s">
        <v>24</v>
      </c>
      <c r="D3" s="45" t="s">
        <v>25</v>
      </c>
      <c r="E3" s="45" t="s">
        <v>26</v>
      </c>
      <c r="F3" s="45" t="s">
        <v>27</v>
      </c>
      <c r="G3" s="45" t="s">
        <v>23</v>
      </c>
      <c r="H3" s="45" t="s">
        <v>24</v>
      </c>
      <c r="I3" s="45" t="s">
        <v>25</v>
      </c>
      <c r="J3" s="45" t="s">
        <v>26</v>
      </c>
      <c r="K3" s="46" t="s">
        <v>27</v>
      </c>
      <c r="L3" s="47"/>
    </row>
    <row r="4" spans="1:14" ht="22.5" customHeight="1" x14ac:dyDescent="0.15">
      <c r="A4" s="49">
        <v>26</v>
      </c>
      <c r="B4" s="51">
        <v>3420</v>
      </c>
      <c r="C4" s="52">
        <v>2683</v>
      </c>
      <c r="D4" s="52">
        <v>2</v>
      </c>
      <c r="E4" s="52">
        <v>622</v>
      </c>
      <c r="F4" s="53">
        <v>113</v>
      </c>
      <c r="G4" s="54">
        <v>1621253</v>
      </c>
      <c r="H4" s="52">
        <v>512397</v>
      </c>
      <c r="I4" s="52">
        <v>13470</v>
      </c>
      <c r="J4" s="52">
        <v>482683</v>
      </c>
      <c r="K4" s="52">
        <v>612703</v>
      </c>
      <c r="L4" s="55"/>
      <c r="M4" s="13"/>
      <c r="N4" s="50"/>
    </row>
    <row r="5" spans="1:14" ht="22.5" customHeight="1" x14ac:dyDescent="0.15">
      <c r="A5" s="49">
        <v>27</v>
      </c>
      <c r="B5" s="51">
        <v>3370</v>
      </c>
      <c r="C5" s="52">
        <v>2640</v>
      </c>
      <c r="D5" s="52">
        <v>2</v>
      </c>
      <c r="E5" s="52">
        <v>624</v>
      </c>
      <c r="F5" s="53">
        <v>104</v>
      </c>
      <c r="G5" s="54">
        <v>1570077</v>
      </c>
      <c r="H5" s="52">
        <v>480248</v>
      </c>
      <c r="I5" s="52">
        <v>13870</v>
      </c>
      <c r="J5" s="52">
        <v>496140</v>
      </c>
      <c r="K5" s="52">
        <v>579819</v>
      </c>
      <c r="L5" s="55"/>
      <c r="M5" s="13"/>
    </row>
    <row r="6" spans="1:14" ht="22.5" customHeight="1" x14ac:dyDescent="0.15">
      <c r="A6" s="49">
        <v>28</v>
      </c>
      <c r="B6" s="51">
        <v>3359</v>
      </c>
      <c r="C6" s="52">
        <v>2641</v>
      </c>
      <c r="D6" s="52">
        <v>3</v>
      </c>
      <c r="E6" s="52">
        <v>613</v>
      </c>
      <c r="F6" s="53">
        <v>102</v>
      </c>
      <c r="G6" s="54">
        <v>1639250</v>
      </c>
      <c r="H6" s="52">
        <v>468611</v>
      </c>
      <c r="I6" s="52">
        <v>14531</v>
      </c>
      <c r="J6" s="52">
        <v>521195</v>
      </c>
      <c r="K6" s="52">
        <v>634913</v>
      </c>
      <c r="L6" s="55"/>
      <c r="M6" s="13"/>
    </row>
    <row r="7" spans="1:14" ht="22.5" customHeight="1" x14ac:dyDescent="0.15">
      <c r="A7" s="49">
        <v>29</v>
      </c>
      <c r="B7" s="74">
        <v>3349</v>
      </c>
      <c r="C7" s="75">
        <v>2645</v>
      </c>
      <c r="D7" s="75">
        <v>3</v>
      </c>
      <c r="E7" s="75">
        <v>599</v>
      </c>
      <c r="F7" s="76">
        <v>102</v>
      </c>
      <c r="G7" s="77">
        <v>1716240</v>
      </c>
      <c r="H7" s="75">
        <v>493456</v>
      </c>
      <c r="I7" s="75">
        <v>14088</v>
      </c>
      <c r="J7" s="75">
        <v>542122</v>
      </c>
      <c r="K7" s="75">
        <v>666574</v>
      </c>
      <c r="L7" s="50"/>
      <c r="M7" s="13"/>
    </row>
    <row r="8" spans="1:14" s="61" customFormat="1" ht="22.5" customHeight="1" thickBot="1" x14ac:dyDescent="0.2">
      <c r="A8" s="56">
        <v>30</v>
      </c>
      <c r="B8" s="57">
        <f>SUM(C8:F8)</f>
        <v>3371</v>
      </c>
      <c r="C8" s="58">
        <v>2661</v>
      </c>
      <c r="D8" s="58">
        <v>3</v>
      </c>
      <c r="E8" s="58">
        <v>607</v>
      </c>
      <c r="F8" s="59">
        <v>100</v>
      </c>
      <c r="G8" s="60">
        <f>SUM(H8:K8)</f>
        <v>1612021</v>
      </c>
      <c r="H8" s="58">
        <v>459169</v>
      </c>
      <c r="I8" s="58">
        <v>13106</v>
      </c>
      <c r="J8" s="58">
        <v>515714</v>
      </c>
      <c r="K8" s="58">
        <v>624032</v>
      </c>
      <c r="L8" s="50"/>
      <c r="M8" s="41"/>
      <c r="N8" s="41"/>
    </row>
    <row r="9" spans="1:14" ht="15" customHeight="1" x14ac:dyDescent="0.15">
      <c r="A9" s="62" t="s">
        <v>28</v>
      </c>
      <c r="B9" s="62"/>
      <c r="C9" s="62"/>
      <c r="D9" s="62"/>
      <c r="E9" s="62"/>
      <c r="F9" s="62"/>
      <c r="G9" s="62"/>
      <c r="H9" s="62"/>
      <c r="I9" s="62"/>
      <c r="J9" s="62"/>
      <c r="K9" s="63" t="s">
        <v>29</v>
      </c>
    </row>
    <row r="10" spans="1:14" ht="15" customHeight="1" x14ac:dyDescent="0.15">
      <c r="A10" s="62" t="s">
        <v>30</v>
      </c>
      <c r="B10" s="62"/>
      <c r="C10" s="62"/>
      <c r="D10" s="62"/>
      <c r="E10" s="62"/>
      <c r="F10" s="63"/>
      <c r="G10" s="62"/>
      <c r="H10" s="62"/>
      <c r="I10" s="62"/>
      <c r="J10" s="62"/>
      <c r="K10" s="62"/>
    </row>
    <row r="11" spans="1:14" ht="14.25" x14ac:dyDescent="0.1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4" ht="14.25" x14ac:dyDescent="0.1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</row>
  </sheetData>
  <mergeCells count="3">
    <mergeCell ref="A2:A3"/>
    <mergeCell ref="B2:F2"/>
    <mergeCell ref="G2:K2"/>
  </mergeCells>
  <phoneticPr fontId="16"/>
  <hyperlinks>
    <hyperlink ref="M1" location="目次!A1" display="目次"/>
  </hyperlinks>
  <pageMargins left="0.86614173228346458" right="0.86614173228346458" top="0.98425196850393704" bottom="0.98425196850393704" header="0.51181102362204722" footer="0.51181102362204722"/>
  <pageSetup paperSize="9" scale="74" orientation="portrait" horizontalDpi="300" verticalDpi="300" r:id="rId1"/>
  <headerFooter alignWithMargins="0"/>
</worksheet>
</file>