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M 警察・司法・消防\"/>
    </mc:Choice>
  </mc:AlternateContent>
  <bookViews>
    <workbookView xWindow="0" yWindow="0" windowWidth="21570" windowHeight="7905"/>
  </bookViews>
  <sheets>
    <sheet name="目次" sheetId="12" r:id="rId1"/>
    <sheet name="181" sheetId="38" r:id="rId2"/>
    <sheet name="182" sheetId="39" r:id="rId3"/>
    <sheet name="183" sheetId="40" r:id="rId4"/>
    <sheet name="185" sheetId="41" r:id="rId5"/>
    <sheet name="186" sheetId="32" r:id="rId6"/>
    <sheet name="187" sheetId="33" r:id="rId7"/>
    <sheet name="188" sheetId="34" r:id="rId8"/>
    <sheet name="189" sheetId="42" r:id="rId9"/>
    <sheet name="190" sheetId="43" r:id="rId10"/>
    <sheet name="191" sheetId="37" r:id="rId11"/>
  </sheets>
  <calcPr calcId="162913"/>
</workbook>
</file>

<file path=xl/calcChain.xml><?xml version="1.0" encoding="utf-8"?>
<calcChain xmlns="http://schemas.openxmlformats.org/spreadsheetml/2006/main">
  <c r="M8" i="43" l="1"/>
  <c r="K8" i="40" l="1"/>
  <c r="C13" i="38" l="1"/>
  <c r="C12" i="38"/>
  <c r="J3" i="34" l="1"/>
</calcChain>
</file>

<file path=xl/sharedStrings.xml><?xml version="1.0" encoding="utf-8"?>
<sst xmlns="http://schemas.openxmlformats.org/spreadsheetml/2006/main" count="320" uniqueCount="235">
  <si>
    <t>181 刑法犯罪の発生と検挙状況</t>
    <phoneticPr fontId="3"/>
  </si>
  <si>
    <t>年</t>
    <rPh sb="0" eb="1">
      <t>ネンド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</si>
  <si>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</si>
  <si>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</si>
  <si>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</si>
  <si>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</si>
  <si>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盗犯</t>
    <rPh sb="0" eb="2">
      <t>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</si>
  <si>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</si>
  <si>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</si>
  <si>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0" eb="3">
      <t>ソノタ</t>
    </rPh>
    <rPh sb="5" eb="8">
      <t>ケイホウハン</t>
    </rPh>
    <phoneticPr fontId="3"/>
  </si>
  <si>
    <t>殺人　強盗
放火　強姦</t>
    <rPh sb="0" eb="2">
      <t>サツジン</t>
    </rPh>
    <rPh sb="3" eb="5">
      <t>ゴウトウ</t>
    </rPh>
    <rPh sb="6" eb="8">
      <t>ホウカ</t>
    </rPh>
    <rPh sb="9" eb="11">
      <t>ゴウカン</t>
    </rPh>
    <phoneticPr fontId="3"/>
  </si>
  <si>
    <t>暴行　傷害
脅迫　恐喝</t>
    <rPh sb="0" eb="2">
      <t>ボウコウ</t>
    </rPh>
    <rPh sb="3" eb="5">
      <t>ショウガイ</t>
    </rPh>
    <rPh sb="6" eb="7">
      <t>オビヤ</t>
    </rPh>
    <rPh sb="7" eb="8">
      <t>サコ</t>
    </rPh>
    <rPh sb="9" eb="11">
      <t>キョウカツ</t>
    </rPh>
    <phoneticPr fontId="3"/>
  </si>
  <si>
    <t>窃　盗</t>
    <rPh sb="0" eb="1">
      <t>セツ</t>
    </rPh>
    <rPh sb="2" eb="3">
      <t>ヌス</t>
    </rPh>
    <phoneticPr fontId="3"/>
  </si>
  <si>
    <t>詐欺　横領
偽造　汚職
背任</t>
    <rPh sb="0" eb="2">
      <t>サギ</t>
    </rPh>
    <rPh sb="3" eb="5">
      <t>オウリョウ</t>
    </rPh>
    <rPh sb="6" eb="7">
      <t>ギ</t>
    </rPh>
    <rPh sb="7" eb="8">
      <t>ヅクリ</t>
    </rPh>
    <rPh sb="9" eb="11">
      <t>オショク</t>
    </rPh>
    <rPh sb="12" eb="14">
      <t>ハイニン</t>
    </rPh>
    <phoneticPr fontId="3"/>
  </si>
  <si>
    <t>賭博
わいせつ</t>
    <rPh sb="0" eb="2">
      <t>トバク</t>
    </rPh>
    <phoneticPr fontId="3"/>
  </si>
  <si>
    <t>公務執行妨害
住居侵入
器物損壊 等</t>
    <rPh sb="0" eb="2">
      <t>コウム</t>
    </rPh>
    <rPh sb="2" eb="4">
      <t>シッコウ</t>
    </rPh>
    <rPh sb="4" eb="6">
      <t>ボウガイ</t>
    </rPh>
    <rPh sb="7" eb="9">
      <t>ジュウキョ</t>
    </rPh>
    <rPh sb="9" eb="11">
      <t>シンニュウ</t>
    </rPh>
    <rPh sb="12" eb="14">
      <t>キブツ</t>
    </rPh>
    <rPh sb="14" eb="16">
      <t>ソンカイ</t>
    </rPh>
    <rPh sb="17" eb="18">
      <t>トウ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</si>
  <si>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</si>
  <si>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</si>
  <si>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※　飯田警察署管内の件数　※平成２５年より飯田市内の件数</t>
    <rPh sb="14" eb="16">
      <t>ヘイセイ</t>
    </rPh>
    <rPh sb="18" eb="19">
      <t>ネン</t>
    </rPh>
    <rPh sb="21" eb="24">
      <t>イイダシ</t>
    </rPh>
    <rPh sb="24" eb="25">
      <t>ナイ</t>
    </rPh>
    <rPh sb="26" eb="28">
      <t>ケンスウ</t>
    </rPh>
    <phoneticPr fontId="3"/>
  </si>
  <si>
    <t>資料：飯田警察署刑事課</t>
    <rPh sb="3" eb="5">
      <t>イイダ</t>
    </rPh>
    <rPh sb="5" eb="8">
      <t>ケイサツショ</t>
    </rPh>
    <rPh sb="8" eb="10">
      <t>ケイジ</t>
    </rPh>
    <rPh sb="10" eb="11">
      <t>カ</t>
    </rPh>
    <phoneticPr fontId="3"/>
  </si>
  <si>
    <t>※　数値は暫定値</t>
    <rPh sb="2" eb="4">
      <t>スウチ</t>
    </rPh>
    <rPh sb="5" eb="8">
      <t>ザンテイチ</t>
    </rPh>
    <phoneticPr fontId="3"/>
  </si>
  <si>
    <t>182 交通事故の発生状況（人身）</t>
    <rPh sb="14" eb="16">
      <t>ジンシン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</si>
  <si>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</si>
  <si>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</si>
  <si>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</si>
  <si>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183 交通災害共済制度の状況</t>
    <phoneticPr fontId="3"/>
  </si>
  <si>
    <t>年度</t>
    <rPh sb="0" eb="1">
      <t>ネンド</t>
    </rPh>
    <rPh sb="1" eb="2">
      <t>ド</t>
    </rPh>
    <phoneticPr fontId="3"/>
  </si>
  <si>
    <t>総人口</t>
    <rPh sb="0" eb="3">
      <t>ソウジンコウ</t>
    </rPh>
    <phoneticPr fontId="3"/>
  </si>
  <si>
    <t>加入者</t>
    <rPh sb="0" eb="3">
      <t>カニュウシャ</t>
    </rPh>
    <phoneticPr fontId="3"/>
  </si>
  <si>
    <t>加入率
（％）</t>
    <rPh sb="0" eb="3">
      <t>カニュウリツ</t>
    </rPh>
    <phoneticPr fontId="3"/>
  </si>
  <si>
    <t>共済掛金総額
（円）</t>
    <rPh sb="0" eb="2">
      <t>キョウサイ</t>
    </rPh>
    <rPh sb="2" eb="4">
      <t>カケキン</t>
    </rPh>
    <rPh sb="4" eb="6">
      <t>ソウガク</t>
    </rPh>
    <phoneticPr fontId="3"/>
  </si>
  <si>
    <t>給付件数</t>
    <rPh sb="0" eb="2">
      <t>キュウフ</t>
    </rPh>
    <rPh sb="2" eb="4">
      <t>ケンスウ</t>
    </rPh>
    <phoneticPr fontId="3"/>
  </si>
  <si>
    <t>給付総額
（円）</t>
    <rPh sb="0" eb="2">
      <t>キュウフ</t>
    </rPh>
    <rPh sb="2" eb="4">
      <t>ソウガク</t>
    </rPh>
    <phoneticPr fontId="3"/>
  </si>
  <si>
    <t>給付率
（％）</t>
    <rPh sb="0" eb="3">
      <t>キュウフリツ</t>
    </rPh>
    <phoneticPr fontId="3"/>
  </si>
  <si>
    <t>死亡</t>
    <rPh sb="0" eb="2">
      <t>シボウ</t>
    </rPh>
    <phoneticPr fontId="3"/>
  </si>
  <si>
    <t>遺児</t>
    <rPh sb="0" eb="2">
      <t>イジ</t>
    </rPh>
    <phoneticPr fontId="3"/>
  </si>
  <si>
    <t>療養</t>
    <rPh sb="0" eb="2">
      <t>リョウヨウ</t>
    </rPh>
    <phoneticPr fontId="3"/>
  </si>
  <si>
    <t>資料：危機管理室 交通安全係</t>
    <rPh sb="3" eb="5">
      <t>キキ</t>
    </rPh>
    <rPh sb="5" eb="7">
      <t>カンリ</t>
    </rPh>
    <rPh sb="7" eb="8">
      <t>シツ</t>
    </rPh>
    <rPh sb="9" eb="11">
      <t>コウツウ</t>
    </rPh>
    <rPh sb="11" eb="13">
      <t>アンゼン</t>
    </rPh>
    <rPh sb="13" eb="14">
      <t>カカ</t>
    </rPh>
    <phoneticPr fontId="3"/>
  </si>
  <si>
    <t>185裁判所の事件取扱状況</t>
    <rPh sb="3" eb="6">
      <t>サイバンショ</t>
    </rPh>
    <rPh sb="7" eb="9">
      <t>ジケン</t>
    </rPh>
    <rPh sb="9" eb="11">
      <t>トリアツカイ</t>
    </rPh>
    <rPh sb="11" eb="13">
      <t>ジョウキョウ</t>
    </rPh>
    <phoneticPr fontId="12"/>
  </si>
  <si>
    <t>年</t>
    <rPh sb="0" eb="1">
      <t>ネン</t>
    </rPh>
    <phoneticPr fontId="12"/>
  </si>
  <si>
    <t>民事事件　（件）</t>
    <rPh sb="6" eb="7">
      <t>ケン</t>
    </rPh>
    <phoneticPr fontId="12"/>
  </si>
  <si>
    <t>長野地裁飯田支部</t>
  </si>
  <si>
    <t>飯田簡易裁判所</t>
  </si>
  <si>
    <t>新  受</t>
  </si>
  <si>
    <t>既　済</t>
  </si>
  <si>
    <t>未　済</t>
  </si>
  <si>
    <t>刑事事件　（人）</t>
    <rPh sb="6" eb="7">
      <t>ニン</t>
    </rPh>
    <phoneticPr fontId="12"/>
  </si>
  <si>
    <t>長野家庭裁判所飯田支部</t>
  </si>
  <si>
    <t>家事事件（件）</t>
    <rPh sb="5" eb="6">
      <t>ケン</t>
    </rPh>
    <phoneticPr fontId="12"/>
  </si>
  <si>
    <t>少年事件（人）</t>
    <rPh sb="5" eb="6">
      <t>ニン</t>
    </rPh>
    <phoneticPr fontId="12"/>
  </si>
  <si>
    <t>注：民事事件及び家事事件については，取扱件数です。</t>
    <rPh sb="0" eb="1">
      <t>チュウ</t>
    </rPh>
    <rPh sb="2" eb="4">
      <t>ミンジ</t>
    </rPh>
    <rPh sb="4" eb="6">
      <t>ジケン</t>
    </rPh>
    <rPh sb="6" eb="7">
      <t>オヨ</t>
    </rPh>
    <rPh sb="8" eb="10">
      <t>カジ</t>
    </rPh>
    <rPh sb="10" eb="12">
      <t>ジケン</t>
    </rPh>
    <rPh sb="18" eb="20">
      <t>トリアツカイ</t>
    </rPh>
    <rPh sb="20" eb="22">
      <t>ケンスウ</t>
    </rPh>
    <phoneticPr fontId="12"/>
  </si>
  <si>
    <t>《参考》</t>
    <rPh sb="1" eb="3">
      <t>サンコウ</t>
    </rPh>
    <phoneticPr fontId="12"/>
  </si>
  <si>
    <t>　　・各事件の大まかな内訳</t>
    <rPh sb="3" eb="6">
      <t>カクジケン</t>
    </rPh>
    <rPh sb="7" eb="8">
      <t>オオ</t>
    </rPh>
    <rPh sb="11" eb="13">
      <t>ウチワケ</t>
    </rPh>
    <phoneticPr fontId="12"/>
  </si>
  <si>
    <t>消防正監</t>
    <rPh sb="0" eb="2">
      <t>ショウボウ</t>
    </rPh>
    <rPh sb="2" eb="3">
      <t>セイ</t>
    </rPh>
    <rPh sb="3" eb="4">
      <t>カン</t>
    </rPh>
    <phoneticPr fontId="3"/>
  </si>
  <si>
    <t>消防監</t>
    <rPh sb="0" eb="2">
      <t>ショウボウ</t>
    </rPh>
    <rPh sb="2" eb="3">
      <t>カン</t>
    </rPh>
    <phoneticPr fontId="3"/>
  </si>
  <si>
    <t>司令長</t>
    <rPh sb="0" eb="2">
      <t>シレイ</t>
    </rPh>
    <rPh sb="2" eb="3">
      <t>チョウ</t>
    </rPh>
    <phoneticPr fontId="3"/>
  </si>
  <si>
    <t>司令</t>
    <rPh sb="0" eb="2">
      <t>シレイ</t>
    </rPh>
    <phoneticPr fontId="3"/>
  </si>
  <si>
    <t>司令補</t>
    <rPh sb="0" eb="2">
      <t>シレイ</t>
    </rPh>
    <rPh sb="2" eb="3">
      <t>ホ</t>
    </rPh>
    <phoneticPr fontId="3"/>
  </si>
  <si>
    <t>消防士長</t>
    <rPh sb="0" eb="3">
      <t>ショウボウシ</t>
    </rPh>
    <rPh sb="3" eb="4">
      <t>チョウ</t>
    </rPh>
    <phoneticPr fontId="3"/>
  </si>
  <si>
    <t>副士長</t>
    <rPh sb="0" eb="3">
      <t>フクシチョウ</t>
    </rPh>
    <phoneticPr fontId="3"/>
  </si>
  <si>
    <t>消防士</t>
    <rPh sb="0" eb="3">
      <t>ショウボウシ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</si>
  <si>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</si>
  <si>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</si>
  <si>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資料：飯田広域消防本部</t>
    <rPh sb="3" eb="5">
      <t>イイダ</t>
    </rPh>
    <rPh sb="5" eb="7">
      <t>コウイキ</t>
    </rPh>
    <rPh sb="7" eb="9">
      <t>ショウボウ</t>
    </rPh>
    <rPh sb="9" eb="11">
      <t>ホンブ</t>
    </rPh>
    <phoneticPr fontId="3"/>
  </si>
  <si>
    <t>189 火災発生状況</t>
    <rPh sb="4" eb="6">
      <t>カサイ</t>
    </rPh>
    <rPh sb="6" eb="8">
      <t>ハッセイ</t>
    </rPh>
    <rPh sb="8" eb="10">
      <t>ジョウキョウ</t>
    </rPh>
    <phoneticPr fontId="3"/>
  </si>
  <si>
    <t>焼損棟数</t>
    <rPh sb="0" eb="2">
      <t>ショウソン</t>
    </rPh>
    <rPh sb="2" eb="3">
      <t>トウ</t>
    </rPh>
    <rPh sb="3" eb="4">
      <t>スウ</t>
    </rPh>
    <phoneticPr fontId="3"/>
  </si>
  <si>
    <t>死傷者</t>
    <rPh sb="0" eb="3">
      <t>シショウシャ</t>
    </rPh>
    <phoneticPr fontId="3"/>
  </si>
  <si>
    <t>罹災世帯数</t>
    <rPh sb="0" eb="2">
      <t>リサイ</t>
    </rPh>
    <rPh sb="2" eb="5">
      <t>セタイスウ</t>
    </rPh>
    <phoneticPr fontId="3"/>
  </si>
  <si>
    <t>損害額
（千円）</t>
    <rPh sb="0" eb="3">
      <t>ソンガイガク</t>
    </rPh>
    <rPh sb="5" eb="7">
      <t>センエン</t>
    </rPh>
    <phoneticPr fontId="3"/>
  </si>
  <si>
    <t>※ 飯田下伊那全域の数値</t>
    <rPh sb="2" eb="4">
      <t>イイダ</t>
    </rPh>
    <rPh sb="4" eb="7">
      <t>シモイナ</t>
    </rPh>
    <rPh sb="7" eb="9">
      <t>ゼンイキ</t>
    </rPh>
    <rPh sb="10" eb="12">
      <t>スウチ</t>
    </rPh>
    <phoneticPr fontId="3"/>
  </si>
  <si>
    <t>種別</t>
    <rPh sb="0" eb="2">
      <t>シュベツ</t>
    </rPh>
    <phoneticPr fontId="3"/>
  </si>
  <si>
    <t>合計</t>
    <rPh sb="0" eb="2">
      <t>ゴウケイ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</si>
  <si>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</si>
  <si>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</si>
  <si>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</si>
  <si>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</si>
  <si>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</si>
  <si>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</si>
  <si>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</si>
  <si>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</si>
  <si>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</si>
  <si>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</si>
  <si>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</si>
  <si>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※ 飯田下伊那全域の数値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</si>
  <si>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</si>
  <si>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</si>
  <si>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構造</t>
    <rPh sb="0" eb="2">
      <t>コウゾウ</t>
    </rPh>
    <phoneticPr fontId="3"/>
  </si>
  <si>
    <t>施設の概要</t>
    <rPh sb="0" eb="2">
      <t>シセツ</t>
    </rPh>
    <rPh sb="3" eb="5">
      <t>ガイヨウ</t>
    </rPh>
    <phoneticPr fontId="3"/>
  </si>
  <si>
    <t>橋北コミュニティ
防災センター</t>
    <rPh sb="0" eb="2">
      <t>キョウホク</t>
    </rPh>
    <rPh sb="9" eb="11">
      <t>ボウサイ</t>
    </rPh>
    <phoneticPr fontId="3"/>
  </si>
  <si>
    <t>江戸町
2-292-8</t>
    <rPh sb="0" eb="2">
      <t>エド</t>
    </rPh>
    <rPh sb="2" eb="3">
      <t>マチ</t>
    </rPh>
    <phoneticPr fontId="3"/>
  </si>
  <si>
    <t>鉄骨造
　3階建</t>
    <rPh sb="2" eb="3">
      <t>ツク</t>
    </rPh>
    <rPh sb="6" eb="7">
      <t>カイ</t>
    </rPh>
    <rPh sb="7" eb="8">
      <t>タ</t>
    </rPh>
    <phoneticPr fontId="3"/>
  </si>
  <si>
    <t>橋南コミュニティ
防災センター</t>
    <rPh sb="0" eb="2">
      <t>キョウナン</t>
    </rPh>
    <rPh sb="9" eb="11">
      <t>ボウサイ</t>
    </rPh>
    <phoneticPr fontId="3"/>
  </si>
  <si>
    <t>扇町35</t>
    <rPh sb="0" eb="2">
      <t>オウギマチ</t>
    </rPh>
    <phoneticPr fontId="3"/>
  </si>
  <si>
    <t>鉄骨造
　3階建</t>
    <rPh sb="2" eb="3">
      <t>ツク</t>
    </rPh>
    <phoneticPr fontId="3"/>
  </si>
  <si>
    <t>・防災資材倉庫・消防団車庫
・防災関係者詰所
・会議室(3)　ほか</t>
    <rPh sb="1" eb="3">
      <t>ボウサイ</t>
    </rPh>
    <rPh sb="3" eb="5">
      <t>シザイ</t>
    </rPh>
    <rPh sb="5" eb="7">
      <t>ソウコ</t>
    </rPh>
    <rPh sb="8" eb="11">
      <t>ショウボウダン</t>
    </rPh>
    <rPh sb="11" eb="13">
      <t>シャコ</t>
    </rPh>
    <rPh sb="15" eb="17">
      <t>ボウサイ</t>
    </rPh>
    <rPh sb="17" eb="19">
      <t>カンケイ</t>
    </rPh>
    <rPh sb="19" eb="20">
      <t>シャ</t>
    </rPh>
    <rPh sb="20" eb="22">
      <t>ツメショ</t>
    </rPh>
    <rPh sb="24" eb="27">
      <t>カイギシツ</t>
    </rPh>
    <phoneticPr fontId="3"/>
  </si>
  <si>
    <t>鼎コミュニティ
防災センター</t>
    <rPh sb="0" eb="1">
      <t>カナエ</t>
    </rPh>
    <rPh sb="8" eb="10">
      <t>ボウサイ</t>
    </rPh>
    <phoneticPr fontId="3"/>
  </si>
  <si>
    <t>鼎中平
1958-3</t>
    <rPh sb="0" eb="1">
      <t>カナエ</t>
    </rPh>
    <rPh sb="1" eb="3">
      <t>ナカダイラ</t>
    </rPh>
    <phoneticPr fontId="3"/>
  </si>
  <si>
    <r>
      <t>鉄筋コンクリート造</t>
    </r>
    <r>
      <rPr>
        <sz val="10.5"/>
        <rFont val="ＭＳ Ｐ明朝"/>
        <family val="1"/>
        <charset val="128"/>
      </rPr>
      <t xml:space="preserve">
　2階建</t>
    </r>
    <rPh sb="0" eb="2">
      <t>テッキン</t>
    </rPh>
    <rPh sb="8" eb="9">
      <t>ツク</t>
    </rPh>
    <phoneticPr fontId="3"/>
  </si>
  <si>
    <t>・防災資機材倉庫
・防災研修室(2)
・資料室・会議室(3)　ほか</t>
    <rPh sb="1" eb="3">
      <t>ボウサイ</t>
    </rPh>
    <rPh sb="3" eb="6">
      <t>シザイ</t>
    </rPh>
    <rPh sb="6" eb="8">
      <t>ソウコ</t>
    </rPh>
    <rPh sb="10" eb="12">
      <t>ボウサイ</t>
    </rPh>
    <rPh sb="12" eb="15">
      <t>ケンシュウシツ</t>
    </rPh>
    <rPh sb="20" eb="23">
      <t>シリョウシツ</t>
    </rPh>
    <rPh sb="24" eb="27">
      <t>カイギシツ</t>
    </rPh>
    <phoneticPr fontId="3"/>
  </si>
  <si>
    <t>中村コミュニティ
消防センター</t>
    <rPh sb="0" eb="2">
      <t>ナカムラ</t>
    </rPh>
    <phoneticPr fontId="3"/>
  </si>
  <si>
    <t>中村
1270-3</t>
    <rPh sb="0" eb="2">
      <t>ナカムラ</t>
    </rPh>
    <phoneticPr fontId="3"/>
  </si>
  <si>
    <t>鉄骨造
　2階建</t>
    <rPh sb="2" eb="3">
      <t>ツク</t>
    </rPh>
    <phoneticPr fontId="3"/>
  </si>
  <si>
    <r>
      <t>・防災資機材倉庫(2)
・防災研修室(2)
・資料展示室・会議室(2)</t>
    </r>
    <r>
      <rPr>
        <sz val="9"/>
        <rFont val="ＭＳ Ｐ明朝"/>
        <family val="1"/>
        <charset val="128"/>
      </rPr>
      <t>　ほか</t>
    </r>
    <rPh sb="1" eb="3">
      <t>ボウサイ</t>
    </rPh>
    <rPh sb="3" eb="6">
      <t>シザイ</t>
    </rPh>
    <rPh sb="6" eb="8">
      <t>ソウコ</t>
    </rPh>
    <rPh sb="13" eb="15">
      <t>ボウサイ</t>
    </rPh>
    <rPh sb="15" eb="18">
      <t>ケンシュウシツ</t>
    </rPh>
    <rPh sb="23" eb="28">
      <t>シリョウシツ</t>
    </rPh>
    <rPh sb="29" eb="32">
      <t>カイギシツ</t>
    </rPh>
    <phoneticPr fontId="3"/>
  </si>
  <si>
    <t>下黒田東コミュニティ
消防センター</t>
    <rPh sb="0" eb="1">
      <t>シモ</t>
    </rPh>
    <rPh sb="1" eb="3">
      <t>クロダ</t>
    </rPh>
    <rPh sb="3" eb="4">
      <t>ヒガシ</t>
    </rPh>
    <phoneticPr fontId="3"/>
  </si>
  <si>
    <t>上郷黒田
1880-3</t>
    <rPh sb="0" eb="2">
      <t>カミサト</t>
    </rPh>
    <rPh sb="2" eb="4">
      <t>クロダ</t>
    </rPh>
    <phoneticPr fontId="3"/>
  </si>
  <si>
    <t>鉄骨ブロック造
　2階建</t>
    <rPh sb="6" eb="7">
      <t>ツク</t>
    </rPh>
    <phoneticPr fontId="3"/>
  </si>
  <si>
    <t>・防災資機材庫
・防災展示室
・会議室(4)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</si>
  <si>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北方コミュニティ
消防センター</t>
    <rPh sb="0" eb="2">
      <t>キタガタ</t>
    </rPh>
    <phoneticPr fontId="3"/>
  </si>
  <si>
    <t>北方
2423-1</t>
    <rPh sb="0" eb="2">
      <t>キタガタ</t>
    </rPh>
    <phoneticPr fontId="3"/>
  </si>
  <si>
    <t>・防災資機材庫
・防災展示室
・会議室(6)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</si>
  <si>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寺所コミュニティ
消防センター</t>
    <rPh sb="0" eb="2">
      <t>テラドコ</t>
    </rPh>
    <phoneticPr fontId="3"/>
  </si>
  <si>
    <t>松尾寺所
5748-4</t>
    <rPh sb="0" eb="2">
      <t>マツオ</t>
    </rPh>
    <rPh sb="2" eb="4">
      <t>テラドコ</t>
    </rPh>
    <phoneticPr fontId="3"/>
  </si>
  <si>
    <t>毛賀コミュニティ
消防センター</t>
    <rPh sb="0" eb="2">
      <t>ケガ</t>
    </rPh>
    <phoneticPr fontId="3"/>
  </si>
  <si>
    <t>毛賀
886</t>
    <rPh sb="0" eb="2">
      <t>ケガ</t>
    </rPh>
    <phoneticPr fontId="3"/>
  </si>
  <si>
    <t>・防災資機材庫
・防災展示室
・会議室(5)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</si>
  <si>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清水コミュニティ
消防センター</t>
    <rPh sb="0" eb="2">
      <t>シミズ</t>
    </rPh>
    <phoneticPr fontId="3"/>
  </si>
  <si>
    <t>松尾清水
4548</t>
    <rPh sb="0" eb="2">
      <t>マツオ</t>
    </rPh>
    <rPh sb="2" eb="4">
      <t>シミズ</t>
    </rPh>
    <phoneticPr fontId="3"/>
  </si>
  <si>
    <t>新井コミュニティ
消防センター</t>
    <rPh sb="0" eb="2">
      <t>アライ</t>
    </rPh>
    <phoneticPr fontId="3"/>
  </si>
  <si>
    <t>松尾新井
6132-1</t>
    <rPh sb="0" eb="2">
      <t>マツオ</t>
    </rPh>
    <rPh sb="2" eb="4">
      <t>アライ</t>
    </rPh>
    <phoneticPr fontId="3"/>
  </si>
  <si>
    <t>水城コミュニティ
消防センター</t>
    <rPh sb="0" eb="2">
      <t>ミズキ</t>
    </rPh>
    <rPh sb="9" eb="11">
      <t>ショウボウ</t>
    </rPh>
    <phoneticPr fontId="3"/>
  </si>
  <si>
    <t>松尾水城
3575</t>
    <rPh sb="0" eb="2">
      <t>マツオ</t>
    </rPh>
    <rPh sb="2" eb="4">
      <t>ミズキ</t>
    </rPh>
    <phoneticPr fontId="3"/>
  </si>
  <si>
    <t>・防災資機材庫(3)
・防災展示室
・会議室(3)　ほか</t>
    <rPh sb="1" eb="3">
      <t>ボウサイ</t>
    </rPh>
    <rPh sb="3" eb="6">
      <t>シザイ</t>
    </rPh>
    <rPh sb="6" eb="7">
      <t>ソウコ</t>
    </rPh>
    <rPh sb="12" eb="14">
      <t>ボウサイ</t>
    </rPh>
    <rPh sb="14" eb="17">
      <t>テンジシツ</t>
    </rPh>
    <rPh sb="19" eb="22">
      <t>カイギシツ</t>
    </rPh>
    <phoneticPr fontId="3"/>
  </si>
  <si>
    <t>東平コミュニティ
消防センター</t>
    <rPh sb="0" eb="1">
      <t>ヒガシ</t>
    </rPh>
    <rPh sb="1" eb="2">
      <t>タイ</t>
    </rPh>
    <rPh sb="9" eb="11">
      <t>ショウボウ</t>
    </rPh>
    <phoneticPr fontId="3"/>
  </si>
  <si>
    <t>山本　　　　　　　　　　　　　　　　　　　　　　　　　　　　　　　　　　　　　　　　　　　　　　　　　　　　　　　　　　　　　　　　　　　　　　　　　　　　　　　　　　　　　　1659</t>
    <rPh sb="0" eb="2">
      <t>ヤマモト</t>
    </rPh>
    <phoneticPr fontId="3"/>
  </si>
  <si>
    <t>・防災資機材庫
・防災展示室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</si>
  <si>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龍江四区コミュニティ消防センター</t>
    <rPh sb="0" eb="2">
      <t>タツエ</t>
    </rPh>
    <rPh sb="2" eb="3">
      <t>ヨン</t>
    </rPh>
    <rPh sb="3" eb="4">
      <t>ク</t>
    </rPh>
    <rPh sb="10" eb="12">
      <t>ショウボウ</t>
    </rPh>
    <phoneticPr fontId="3"/>
  </si>
  <si>
    <t>龍江　　　　　　　　　　　　　　　　　　　　　　　　　　　　　　　　　　　　　　　　　　　　　　　　　　　　　　　　　　　　　　　　　　　　　　　　　　　　　　　　　8812-1</t>
    <rPh sb="0" eb="2">
      <t>タツエ</t>
    </rPh>
    <phoneticPr fontId="3"/>
  </si>
  <si>
    <t>木　造
　平屋建</t>
    <rPh sb="0" eb="1">
      <t>モク</t>
    </rPh>
    <rPh sb="2" eb="3">
      <t>ツク</t>
    </rPh>
    <rPh sb="5" eb="7">
      <t>ヒラヤ</t>
    </rPh>
    <rPh sb="7" eb="8">
      <t>タ</t>
    </rPh>
    <phoneticPr fontId="3"/>
  </si>
  <si>
    <t>下虎岩コミュニティ
消防センター</t>
    <rPh sb="0" eb="1">
      <t>シモ</t>
    </rPh>
    <rPh sb="1" eb="3">
      <t>トライワ</t>
    </rPh>
    <rPh sb="10" eb="12">
      <t>ショウボウ</t>
    </rPh>
    <phoneticPr fontId="3"/>
  </si>
  <si>
    <t>明コミュニティ
防災センター</t>
    <rPh sb="0" eb="1">
      <t>ミョウ</t>
    </rPh>
    <rPh sb="8" eb="10">
      <t>ボウサイ</t>
    </rPh>
    <phoneticPr fontId="3"/>
  </si>
  <si>
    <t>松尾明
5263-1</t>
    <rPh sb="0" eb="2">
      <t>マツオ</t>
    </rPh>
    <rPh sb="2" eb="3">
      <t>ミョウ</t>
    </rPh>
    <phoneticPr fontId="3"/>
  </si>
  <si>
    <t>・防災資機材庫
・防災研修室(4)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3">
      <t>ケンシュウ</t>
    </rPh>
    <rPh sb="13" eb="14">
      <t>テンジシツ</t>
    </rPh>
    <rPh sb="19" eb="22">
      <t>カイギシツ</t>
    </rPh>
    <phoneticPr fontId="3"/>
  </si>
  <si>
    <t>駄科コミュニティ
防災センター</t>
    <rPh sb="0" eb="2">
      <t>ダシナ</t>
    </rPh>
    <rPh sb="9" eb="11">
      <t>ボウサイ</t>
    </rPh>
    <phoneticPr fontId="3"/>
  </si>
  <si>
    <t>駄科
1304</t>
    <rPh sb="0" eb="2">
      <t>ダシナ</t>
    </rPh>
    <phoneticPr fontId="3"/>
  </si>
  <si>
    <t>鉄骨造
　平屋建</t>
    <rPh sb="2" eb="3">
      <t>ツク</t>
    </rPh>
    <rPh sb="5" eb="7">
      <t>ヒラヤ</t>
    </rPh>
    <rPh sb="7" eb="8">
      <t>ダテ</t>
    </rPh>
    <phoneticPr fontId="3"/>
  </si>
  <si>
    <t>・防災資機材庫
・会議室(3)　
・炊き出し訓練室　ほか</t>
    <rPh sb="1" eb="3">
      <t>ボウサイ</t>
    </rPh>
    <rPh sb="3" eb="6">
      <t>シザイ</t>
    </rPh>
    <rPh sb="6" eb="7">
      <t>ソウコ</t>
    </rPh>
    <rPh sb="9" eb="12">
      <t>カイギシツ</t>
    </rPh>
    <rPh sb="18" eb="19">
      <t>タ</t>
    </rPh>
    <rPh sb="20" eb="21">
      <t>ダ</t>
    </rPh>
    <rPh sb="22" eb="24">
      <t>クンレン</t>
    </rPh>
    <rPh sb="24" eb="25">
      <t>シツ</t>
    </rPh>
    <phoneticPr fontId="3"/>
  </si>
  <si>
    <t>資料：危機管理室 防災係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phoneticPr fontId="3"/>
  </si>
  <si>
    <t>Ｍ警察・司法・消防 目次</t>
    <rPh sb="1" eb="3">
      <t>ケイサツ</t>
    </rPh>
    <rPh sb="4" eb="6">
      <t>シホウ</t>
    </rPh>
    <rPh sb="7" eb="9">
      <t>ショウボウ</t>
    </rPh>
    <rPh sb="10" eb="12">
      <t>モクジ</t>
    </rPh>
    <phoneticPr fontId="14"/>
  </si>
  <si>
    <t>181刑法犯罪の発生と検挙状況</t>
    <rPh sb="3" eb="5">
      <t>ケイホウ</t>
    </rPh>
    <rPh sb="5" eb="7">
      <t>ハンザイ</t>
    </rPh>
    <rPh sb="8" eb="10">
      <t>ハッセイ</t>
    </rPh>
    <rPh sb="11" eb="13">
      <t>ケンキョ</t>
    </rPh>
    <rPh sb="13" eb="15">
      <t>ジョウキョウ</t>
    </rPh>
    <phoneticPr fontId="14"/>
  </si>
  <si>
    <t>190救急出動状況</t>
    <rPh sb="3" eb="5">
      <t>キュウキュウ</t>
    </rPh>
    <rPh sb="5" eb="7">
      <t>シュツドウ</t>
    </rPh>
    <rPh sb="7" eb="9">
      <t>ジョウキョウ</t>
    </rPh>
    <phoneticPr fontId="14"/>
  </si>
  <si>
    <t>182交通事故の発生状況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14"/>
  </si>
  <si>
    <t>191防災センターの概要</t>
    <rPh sb="3" eb="5">
      <t>ボウサイ</t>
    </rPh>
    <rPh sb="10" eb="12">
      <t>ガイヨウ</t>
    </rPh>
    <phoneticPr fontId="14"/>
  </si>
  <si>
    <t>183交通災害共済制度の状況</t>
    <rPh sb="3" eb="5">
      <t>コウツウ</t>
    </rPh>
    <rPh sb="5" eb="7">
      <t>サイガイ</t>
    </rPh>
    <rPh sb="7" eb="9">
      <t>キョウサイ</t>
    </rPh>
    <rPh sb="9" eb="11">
      <t>セイド</t>
    </rPh>
    <rPh sb="12" eb="14">
      <t>ジョウキョウ</t>
    </rPh>
    <phoneticPr fontId="14"/>
  </si>
  <si>
    <t>185裁判所事件取扱状況</t>
    <rPh sb="3" eb="6">
      <t>サイバンショ</t>
    </rPh>
    <rPh sb="6" eb="8">
      <t>ジケン</t>
    </rPh>
    <rPh sb="8" eb="10">
      <t>トリアツカイ</t>
    </rPh>
    <rPh sb="10" eb="12">
      <t>ジョウキョウ</t>
    </rPh>
    <phoneticPr fontId="14"/>
  </si>
  <si>
    <t>186飯田広域消防本部機構</t>
    <rPh sb="3" eb="5">
      <t>イイダ</t>
    </rPh>
    <rPh sb="5" eb="7">
      <t>コウイキ</t>
    </rPh>
    <rPh sb="7" eb="9">
      <t>ショウボウ</t>
    </rPh>
    <rPh sb="9" eb="11">
      <t>ホンブ</t>
    </rPh>
    <rPh sb="11" eb="13">
      <t>キコウ</t>
    </rPh>
    <phoneticPr fontId="14"/>
  </si>
  <si>
    <t>187消防団機構</t>
    <rPh sb="3" eb="6">
      <t>ショウボウダン</t>
    </rPh>
    <rPh sb="6" eb="8">
      <t>キコウ</t>
    </rPh>
    <phoneticPr fontId="14"/>
  </si>
  <si>
    <t>188消防職員数</t>
    <rPh sb="3" eb="5">
      <t>ショウボウ</t>
    </rPh>
    <rPh sb="5" eb="7">
      <t>ショクイン</t>
    </rPh>
    <rPh sb="7" eb="8">
      <t>スウ</t>
    </rPh>
    <phoneticPr fontId="14"/>
  </si>
  <si>
    <t>189火災発生状況</t>
    <rPh sb="3" eb="5">
      <t>カサイ</t>
    </rPh>
    <rPh sb="5" eb="7">
      <t>ハッセイ</t>
    </rPh>
    <rPh sb="7" eb="9">
      <t>ジョウキョウ</t>
    </rPh>
    <phoneticPr fontId="14"/>
  </si>
  <si>
    <t>※ 総人口はその年の１月の「毎月人口異動調査による推計人口」を使用している。</t>
    <rPh sb="2" eb="5">
      <t>ソウジンコウ</t>
    </rPh>
    <rPh sb="8" eb="9">
      <t>トシ</t>
    </rPh>
    <rPh sb="11" eb="12">
      <t>ツキ</t>
    </rPh>
    <rPh sb="14" eb="16">
      <t>マイツキ</t>
    </rPh>
    <rPh sb="16" eb="18">
      <t>ジンコウ</t>
    </rPh>
    <rPh sb="18" eb="20">
      <t>イドウ</t>
    </rPh>
    <rPh sb="20" eb="22">
      <t>チョウサ</t>
    </rPh>
    <rPh sb="25" eb="27">
      <t>スイケイ</t>
    </rPh>
    <rPh sb="27" eb="29">
      <t>ジンコウ</t>
    </rPh>
    <rPh sb="31" eb="33">
      <t>シヨウ</t>
    </rPh>
    <phoneticPr fontId="3"/>
  </si>
  <si>
    <t>187 飯田市消防団機構</t>
    <rPh sb="4" eb="6">
      <t>イイダ</t>
    </rPh>
    <rPh sb="6" eb="7">
      <t>シ</t>
    </rPh>
    <rPh sb="7" eb="9">
      <t>ショウボウ</t>
    </rPh>
    <rPh sb="9" eb="10">
      <t>ダン</t>
    </rPh>
    <rPh sb="10" eb="12">
      <t>キコウ</t>
    </rPh>
    <phoneticPr fontId="1"/>
  </si>
  <si>
    <t>庶務班</t>
    <rPh sb="0" eb="1">
      <t>チカシ</t>
    </rPh>
    <rPh sb="1" eb="2">
      <t>ツトム</t>
    </rPh>
    <rPh sb="2" eb="3">
      <t>ハン</t>
    </rPh>
    <phoneticPr fontId="1"/>
  </si>
  <si>
    <t>庶務部</t>
    <rPh sb="0" eb="2">
      <t>ショム</t>
    </rPh>
    <rPh sb="2" eb="3">
      <t>ブ</t>
    </rPh>
    <phoneticPr fontId="1"/>
  </si>
  <si>
    <t>予防救護班</t>
    <rPh sb="0" eb="2">
      <t>ヨボウ</t>
    </rPh>
    <rPh sb="2" eb="5">
      <t>キュウゴハン</t>
    </rPh>
    <phoneticPr fontId="1"/>
  </si>
  <si>
    <t>ラッパ班</t>
    <rPh sb="3" eb="4">
      <t>ハン</t>
    </rPh>
    <phoneticPr fontId="1"/>
  </si>
  <si>
    <t>団本部</t>
    <rPh sb="0" eb="1">
      <t>ダン</t>
    </rPh>
    <rPh sb="1" eb="3">
      <t>ホンブ</t>
    </rPh>
    <phoneticPr fontId="1"/>
  </si>
  <si>
    <t>第１～５方面隊</t>
    <rPh sb="0" eb="1">
      <t>ダイ</t>
    </rPh>
    <rPh sb="4" eb="7">
      <t>ホウメンタイ</t>
    </rPh>
    <phoneticPr fontId="1"/>
  </si>
  <si>
    <t>第1～18分団</t>
    <rPh sb="0" eb="1">
      <t>ダイ</t>
    </rPh>
    <rPh sb="5" eb="6">
      <t>フン</t>
    </rPh>
    <rPh sb="6" eb="7">
      <t>ダン</t>
    </rPh>
    <phoneticPr fontId="1"/>
  </si>
  <si>
    <t>機関班</t>
    <rPh sb="0" eb="2">
      <t>キカン</t>
    </rPh>
    <rPh sb="2" eb="3">
      <t>ハン</t>
    </rPh>
    <phoneticPr fontId="1"/>
  </si>
  <si>
    <t>消防部</t>
    <rPh sb="0" eb="2">
      <t>ショウボウ</t>
    </rPh>
    <rPh sb="2" eb="3">
      <t>ブ</t>
    </rPh>
    <phoneticPr fontId="1"/>
  </si>
  <si>
    <t>警防班</t>
    <rPh sb="0" eb="2">
      <t>ケイボウ</t>
    </rPh>
    <rPh sb="2" eb="3">
      <t>ハン</t>
    </rPh>
    <phoneticPr fontId="1"/>
  </si>
  <si>
    <t>予防広報班</t>
    <rPh sb="0" eb="2">
      <t>ヨボウ</t>
    </rPh>
    <rPh sb="2" eb="4">
      <t>コウホウ</t>
    </rPh>
    <rPh sb="4" eb="5">
      <t>ハン</t>
    </rPh>
    <phoneticPr fontId="1"/>
  </si>
  <si>
    <t>総務部</t>
    <rPh sb="0" eb="2">
      <t>ソウム</t>
    </rPh>
    <rPh sb="2" eb="3">
      <t>ブ</t>
    </rPh>
    <phoneticPr fontId="1"/>
  </si>
  <si>
    <t>女性部</t>
    <rPh sb="0" eb="2">
      <t>ジョセイ</t>
    </rPh>
    <rPh sb="2" eb="3">
      <t>ブ</t>
    </rPh>
    <phoneticPr fontId="1"/>
  </si>
  <si>
    <t>予防救護部</t>
    <rPh sb="0" eb="2">
      <t>ヨボウ</t>
    </rPh>
    <rPh sb="2" eb="4">
      <t>キュウゴ</t>
    </rPh>
    <rPh sb="4" eb="5">
      <t>ブ</t>
    </rPh>
    <phoneticPr fontId="1"/>
  </si>
  <si>
    <t>広報部</t>
    <rPh sb="0" eb="2">
      <t>コウホウ</t>
    </rPh>
    <rPh sb="2" eb="3">
      <t>ブ</t>
    </rPh>
    <phoneticPr fontId="1"/>
  </si>
  <si>
    <t>音楽隊班</t>
    <rPh sb="0" eb="3">
      <t>オンガクタイ</t>
    </rPh>
    <rPh sb="3" eb="4">
      <t>ハン</t>
    </rPh>
    <phoneticPr fontId="1"/>
  </si>
  <si>
    <t>ラッパ隊</t>
    <rPh sb="3" eb="4">
      <t>タイ</t>
    </rPh>
    <phoneticPr fontId="1"/>
  </si>
  <si>
    <t>目次</t>
    <rPh sb="0" eb="2">
      <t>モクジ</t>
    </rPh>
    <phoneticPr fontId="25"/>
  </si>
  <si>
    <t>-</t>
  </si>
  <si>
    <r>
      <t>　　　・</t>
    </r>
    <r>
      <rPr>
        <b/>
        <sz val="10"/>
        <rFont val="ＭＳ Ｐ明朝"/>
        <family val="1"/>
        <charset val="128"/>
      </rPr>
      <t>簡裁民事</t>
    </r>
    <r>
      <rPr>
        <sz val="11"/>
        <color theme="1"/>
        <rFont val="ＭＳ Ｐゴシック"/>
        <family val="3"/>
        <charset val="128"/>
        <scheme val="minor"/>
      </rPr>
      <t>…訴訟事件関係・支払督促事件・保全事件・調停事件関係・その他</t>
    </r>
    <rPh sb="4" eb="6">
      <t>カンサイ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シハライ</t>
    </rPh>
    <rPh sb="18" eb="20">
      <t>トクソク</t>
    </rPh>
    <rPh sb="20" eb="22">
      <t>ジケン</t>
    </rPh>
    <rPh sb="23" eb="25">
      <t>ホゼン</t>
    </rPh>
    <rPh sb="25" eb="27">
      <t>ジケン</t>
    </rPh>
    <rPh sb="28" eb="30">
      <t>チョウテイ</t>
    </rPh>
    <rPh sb="30" eb="32">
      <t>ジケン</t>
    </rPh>
    <rPh sb="32" eb="34">
      <t>カンケイ</t>
    </rPh>
    <rPh sb="37" eb="38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</si>
  <si>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地裁刑事</t>
    </r>
    <r>
      <rPr>
        <sz val="11"/>
        <color theme="1"/>
        <rFont val="ＭＳ Ｐゴシック"/>
        <family val="3"/>
        <charset val="128"/>
        <scheme val="minor"/>
      </rPr>
      <t>…訴訟事件関係・その他</t>
    </r>
    <rPh sb="4" eb="6">
      <t>チサイ</t>
    </rPh>
    <rPh sb="6" eb="8">
      <t>ケイジ</t>
    </rPh>
    <rPh sb="9" eb="11">
      <t>ソショウ</t>
    </rPh>
    <rPh sb="11" eb="13">
      <t>ジケン</t>
    </rPh>
    <rPh sb="13" eb="15">
      <t>カンケイ</t>
    </rPh>
    <rPh sb="18" eb="19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</si>
  <si>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簡裁刑事</t>
    </r>
    <r>
      <rPr>
        <sz val="11"/>
        <color theme="1"/>
        <rFont val="ＭＳ Ｐゴシック"/>
        <family val="3"/>
        <charset val="128"/>
        <scheme val="minor"/>
      </rPr>
      <t>…訴訟事件関係・略式事件・その他</t>
    </r>
    <rPh sb="4" eb="6">
      <t>カンサイ</t>
    </rPh>
    <rPh sb="6" eb="8">
      <t>ケイジ</t>
    </rPh>
    <rPh sb="9" eb="11">
      <t>ソショウ</t>
    </rPh>
    <rPh sb="11" eb="13">
      <t>ジケン</t>
    </rPh>
    <rPh sb="13" eb="15">
      <t>カンケイ</t>
    </rPh>
    <rPh sb="16" eb="18">
      <t>リャクシキ</t>
    </rPh>
    <rPh sb="18" eb="20">
      <t>ジケン</t>
    </rPh>
    <rPh sb="23" eb="24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</si>
  <si>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家事事件</t>
    </r>
    <r>
      <rPr>
        <sz val="11"/>
        <color theme="1"/>
        <rFont val="ＭＳ Ｐゴシック"/>
        <family val="3"/>
        <charset val="128"/>
        <scheme val="minor"/>
      </rPr>
      <t>…審判事件・調停事件・人事訴訟事件関係・その他</t>
    </r>
    <rPh sb="4" eb="6">
      <t>カジ</t>
    </rPh>
    <rPh sb="6" eb="8">
      <t>ジケン</t>
    </rPh>
    <rPh sb="9" eb="11">
      <t>シンパン</t>
    </rPh>
    <rPh sb="11" eb="13">
      <t>ジケン</t>
    </rPh>
    <rPh sb="14" eb="18">
      <t>チョウテイジケン</t>
    </rPh>
    <rPh sb="19" eb="21">
      <t>ジンジ</t>
    </rPh>
    <rPh sb="21" eb="23">
      <t>ソショウ</t>
    </rPh>
    <rPh sb="23" eb="25">
      <t>ジケン</t>
    </rPh>
    <rPh sb="25" eb="27">
      <t>カンケイ</t>
    </rPh>
    <rPh sb="30" eb="31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</si>
  <si>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少年事件</t>
    </r>
    <r>
      <rPr>
        <sz val="11"/>
        <color theme="1"/>
        <rFont val="ＭＳ Ｐゴシック"/>
        <family val="3"/>
        <charset val="128"/>
        <scheme val="minor"/>
      </rPr>
      <t>…少年保護事件（一般保護事件・道路交通保護事件）・その他</t>
    </r>
    <rPh sb="4" eb="6">
      <t>ショウネン</t>
    </rPh>
    <rPh sb="6" eb="8">
      <t>ジケン</t>
    </rPh>
    <rPh sb="9" eb="11">
      <t>ショウネン</t>
    </rPh>
    <rPh sb="11" eb="13">
      <t>ホゴ</t>
    </rPh>
    <rPh sb="13" eb="15">
      <t>ジケン</t>
    </rPh>
    <rPh sb="16" eb="18">
      <t>イッパン</t>
    </rPh>
    <rPh sb="18" eb="20">
      <t>ホゴ</t>
    </rPh>
    <rPh sb="20" eb="22">
      <t>ジケン</t>
    </rPh>
    <rPh sb="23" eb="25">
      <t>ドウロ</t>
    </rPh>
    <rPh sb="25" eb="27">
      <t>コウツウ</t>
    </rPh>
    <rPh sb="27" eb="29">
      <t>ホゴ</t>
    </rPh>
    <rPh sb="29" eb="31">
      <t>ジケン</t>
    </rPh>
    <rPh sb="35" eb="36">
      <t>タ</t>
    </rPh>
    <phoneticPr fontId="12"/>
  </si>
  <si>
    <t>190 救急出動状況</t>
    <phoneticPr fontId="3"/>
  </si>
  <si>
    <t>191 防災センターの概要</t>
    <phoneticPr fontId="3"/>
  </si>
  <si>
    <t>下久堅下虎岩 2450-3</t>
    <phoneticPr fontId="3"/>
  </si>
  <si>
    <t>資料：最高裁判所「裁判統計データベース」</t>
    <phoneticPr fontId="12"/>
  </si>
  <si>
    <t>　 　刑事事件及び少年事件については，取扱人員数です。</t>
    <phoneticPr fontId="12"/>
  </si>
  <si>
    <t>　　</t>
    <phoneticPr fontId="12"/>
  </si>
  <si>
    <t>186　南信州広域連合　飯田広域消防本部機構</t>
    <rPh sb="4" eb="5">
      <t>ミナミ</t>
    </rPh>
    <rPh sb="5" eb="7">
      <t>シンシュウ</t>
    </rPh>
    <rPh sb="7" eb="9">
      <t>コウイキ</t>
    </rPh>
    <rPh sb="9" eb="11">
      <t>レンゴウ</t>
    </rPh>
    <rPh sb="12" eb="14">
      <t>イイダ</t>
    </rPh>
    <rPh sb="14" eb="16">
      <t>コウイキ</t>
    </rPh>
    <rPh sb="16" eb="18">
      <t>ショウボウ</t>
    </rPh>
    <rPh sb="18" eb="20">
      <t>ホンブ</t>
    </rPh>
    <rPh sb="20" eb="22">
      <t>キコウ</t>
    </rPh>
    <phoneticPr fontId="1"/>
  </si>
  <si>
    <t>庶務係</t>
    <rPh sb="0" eb="2">
      <t>ショム</t>
    </rPh>
    <rPh sb="2" eb="3">
      <t>ガカリ</t>
    </rPh>
    <phoneticPr fontId="1"/>
  </si>
  <si>
    <t>総務課</t>
    <rPh sb="0" eb="3">
      <t>ソウムカ</t>
    </rPh>
    <phoneticPr fontId="1"/>
  </si>
  <si>
    <t>職員係</t>
    <rPh sb="0" eb="2">
      <t>ショクイン</t>
    </rPh>
    <rPh sb="2" eb="3">
      <t>カカリ</t>
    </rPh>
    <phoneticPr fontId="1"/>
  </si>
  <si>
    <t>企画広報係</t>
    <rPh sb="0" eb="2">
      <t>キカク</t>
    </rPh>
    <rPh sb="2" eb="4">
      <t>コウホウ</t>
    </rPh>
    <rPh sb="4" eb="5">
      <t>カカリ</t>
    </rPh>
    <phoneticPr fontId="1"/>
  </si>
  <si>
    <t>情報管理担当</t>
    <rPh sb="0" eb="2">
      <t>ジョウホウ</t>
    </rPh>
    <rPh sb="2" eb="4">
      <t>カンリ</t>
    </rPh>
    <rPh sb="4" eb="6">
      <t>タントウ</t>
    </rPh>
    <phoneticPr fontId="1"/>
  </si>
  <si>
    <t>本部</t>
    <rPh sb="0" eb="2">
      <t>ホンブ</t>
    </rPh>
    <phoneticPr fontId="1"/>
  </si>
  <si>
    <t>警防課</t>
    <rPh sb="0" eb="2">
      <t>ケイボウ</t>
    </rPh>
    <rPh sb="2" eb="3">
      <t>カ</t>
    </rPh>
    <phoneticPr fontId="1"/>
  </si>
  <si>
    <t>指令第１係</t>
    <rPh sb="0" eb="2">
      <t>シレイ</t>
    </rPh>
    <rPh sb="2" eb="3">
      <t>ダイ</t>
    </rPh>
    <rPh sb="4" eb="5">
      <t>カカリ</t>
    </rPh>
    <phoneticPr fontId="1"/>
  </si>
  <si>
    <t>指令第２係</t>
    <rPh sb="0" eb="2">
      <t>シレイ</t>
    </rPh>
    <rPh sb="2" eb="3">
      <t>ダイ</t>
    </rPh>
    <rPh sb="4" eb="5">
      <t>カカリ</t>
    </rPh>
    <phoneticPr fontId="1"/>
  </si>
  <si>
    <t>指令第３係</t>
    <rPh sb="0" eb="1">
      <t>ユビ</t>
    </rPh>
    <rPh sb="1" eb="2">
      <t>レイ</t>
    </rPh>
    <rPh sb="2" eb="3">
      <t>ダイ</t>
    </rPh>
    <rPh sb="4" eb="5">
      <t>カカリ</t>
    </rPh>
    <phoneticPr fontId="1"/>
  </si>
  <si>
    <t>予防係</t>
    <rPh sb="0" eb="2">
      <t>ヨボウ</t>
    </rPh>
    <rPh sb="2" eb="3">
      <t>カカリ</t>
    </rPh>
    <phoneticPr fontId="1"/>
  </si>
  <si>
    <t>予防課</t>
    <rPh sb="0" eb="3">
      <t>ヨボウカ</t>
    </rPh>
    <phoneticPr fontId="1"/>
  </si>
  <si>
    <t>危険物係</t>
    <rPh sb="0" eb="3">
      <t>キケンブツ</t>
    </rPh>
    <rPh sb="3" eb="4">
      <t>カカリ</t>
    </rPh>
    <phoneticPr fontId="1"/>
  </si>
  <si>
    <t>消防第１係</t>
    <rPh sb="0" eb="2">
      <t>ショウボウ</t>
    </rPh>
    <rPh sb="2" eb="3">
      <t>ダイ</t>
    </rPh>
    <rPh sb="4" eb="5">
      <t>カカリ</t>
    </rPh>
    <phoneticPr fontId="1"/>
  </si>
  <si>
    <t>消防第２係</t>
    <rPh sb="0" eb="2">
      <t>ショウボウ</t>
    </rPh>
    <rPh sb="2" eb="3">
      <t>ダイ</t>
    </rPh>
    <rPh sb="4" eb="5">
      <t>カカリ</t>
    </rPh>
    <phoneticPr fontId="1"/>
  </si>
  <si>
    <t>救急第１係</t>
    <rPh sb="0" eb="2">
      <t>キュウキュウ</t>
    </rPh>
    <rPh sb="2" eb="3">
      <t>ダイ</t>
    </rPh>
    <rPh sb="4" eb="5">
      <t>カカリ</t>
    </rPh>
    <phoneticPr fontId="1"/>
  </si>
  <si>
    <t>救急第２係</t>
    <rPh sb="0" eb="2">
      <t>キュウキュウ</t>
    </rPh>
    <rPh sb="2" eb="3">
      <t>ダイ</t>
    </rPh>
    <rPh sb="4" eb="5">
      <t>カカリ</t>
    </rPh>
    <phoneticPr fontId="1"/>
  </si>
  <si>
    <t>飯田消防署</t>
    <rPh sb="0" eb="2">
      <t>イイダ</t>
    </rPh>
    <rPh sb="2" eb="5">
      <t>ショウボウショ</t>
    </rPh>
    <phoneticPr fontId="1"/>
  </si>
  <si>
    <t>救助第１係</t>
    <rPh sb="0" eb="2">
      <t>キュウジョ</t>
    </rPh>
    <rPh sb="2" eb="3">
      <t>ダイ</t>
    </rPh>
    <rPh sb="4" eb="5">
      <t>カカリ</t>
    </rPh>
    <phoneticPr fontId="1"/>
  </si>
  <si>
    <t>救助第２係</t>
    <rPh sb="0" eb="2">
      <t>キュウジョ</t>
    </rPh>
    <rPh sb="2" eb="3">
      <t>ダイ</t>
    </rPh>
    <rPh sb="4" eb="5">
      <t>カカリ</t>
    </rPh>
    <phoneticPr fontId="1"/>
  </si>
  <si>
    <t>飯田広域消防</t>
    <rPh sb="0" eb="2">
      <t>イイダ</t>
    </rPh>
    <rPh sb="2" eb="4">
      <t>コウイキ</t>
    </rPh>
    <rPh sb="4" eb="6">
      <t>ショウボウ</t>
    </rPh>
    <phoneticPr fontId="1"/>
  </si>
  <si>
    <t>消防長</t>
    <rPh sb="0" eb="2">
      <t>ショウボウ</t>
    </rPh>
    <rPh sb="2" eb="3">
      <t>チョウ</t>
    </rPh>
    <phoneticPr fontId="1"/>
  </si>
  <si>
    <t>消防次長</t>
    <rPh sb="0" eb="2">
      <t>ショウボウ</t>
    </rPh>
    <rPh sb="2" eb="4">
      <t>ジチョウ</t>
    </rPh>
    <phoneticPr fontId="1"/>
  </si>
  <si>
    <t>羽場分署</t>
    <rPh sb="0" eb="2">
      <t>ハバ</t>
    </rPh>
    <rPh sb="2" eb="4">
      <t>ブンショ</t>
    </rPh>
    <phoneticPr fontId="1"/>
  </si>
  <si>
    <t>　　第１係</t>
    <rPh sb="2" eb="3">
      <t>ダイ</t>
    </rPh>
    <rPh sb="4" eb="5">
      <t>カカリ</t>
    </rPh>
    <phoneticPr fontId="1"/>
  </si>
  <si>
    <t>　　第２係</t>
    <rPh sb="2" eb="3">
      <t>ダイ</t>
    </rPh>
    <rPh sb="4" eb="5">
      <t>カカリ</t>
    </rPh>
    <phoneticPr fontId="1"/>
  </si>
  <si>
    <t>伊賀良消防署</t>
    <rPh sb="0" eb="3">
      <t>イガラ</t>
    </rPh>
    <rPh sb="3" eb="6">
      <t>ショウボウショ</t>
    </rPh>
    <phoneticPr fontId="1"/>
  </si>
  <si>
    <t>山本分署</t>
    <rPh sb="0" eb="2">
      <t>ヤマモト</t>
    </rPh>
    <rPh sb="2" eb="4">
      <t>ブンショ</t>
    </rPh>
    <phoneticPr fontId="1"/>
  </si>
  <si>
    <t>　　第１係</t>
    <rPh sb="2" eb="3">
      <t>ダイ</t>
    </rPh>
    <rPh sb="4" eb="5">
      <t>ガカリ</t>
    </rPh>
    <phoneticPr fontId="1"/>
  </si>
  <si>
    <t>　　第２係</t>
    <rPh sb="2" eb="3">
      <t>ダイ</t>
    </rPh>
    <rPh sb="4" eb="5">
      <t>ガカリ</t>
    </rPh>
    <phoneticPr fontId="1"/>
  </si>
  <si>
    <t>龍江分署</t>
    <rPh sb="0" eb="2">
      <t>タツエ</t>
    </rPh>
    <rPh sb="2" eb="4">
      <t>ブンショ</t>
    </rPh>
    <phoneticPr fontId="1"/>
  </si>
  <si>
    <t>消防署</t>
    <rPh sb="0" eb="3">
      <t>ショウボウショ</t>
    </rPh>
    <phoneticPr fontId="1"/>
  </si>
  <si>
    <t>高森消防署</t>
    <rPh sb="0" eb="2">
      <t>タカモリ</t>
    </rPh>
    <rPh sb="2" eb="5">
      <t>ショウボウショ</t>
    </rPh>
    <phoneticPr fontId="1"/>
  </si>
  <si>
    <t>座光寺分署</t>
    <rPh sb="0" eb="3">
      <t>ザコウジ</t>
    </rPh>
    <rPh sb="3" eb="5">
      <t>ブンショ</t>
    </rPh>
    <phoneticPr fontId="1"/>
  </si>
  <si>
    <t>救急第２係</t>
    <rPh sb="0" eb="2">
      <t>キュウキュウ</t>
    </rPh>
    <rPh sb="2" eb="3">
      <t>ダイ</t>
    </rPh>
    <rPh sb="4" eb="5">
      <t>ガカリ</t>
    </rPh>
    <phoneticPr fontId="1"/>
  </si>
  <si>
    <t>阿南消防署</t>
    <rPh sb="0" eb="2">
      <t>アナン</t>
    </rPh>
    <rPh sb="2" eb="5">
      <t>ショウボウショ</t>
    </rPh>
    <phoneticPr fontId="1"/>
  </si>
  <si>
    <t>平谷分署</t>
    <rPh sb="0" eb="2">
      <t>ヒラヤ</t>
    </rPh>
    <rPh sb="2" eb="4">
      <t>ブンショ</t>
    </rPh>
    <phoneticPr fontId="1"/>
  </si>
  <si>
    <t>和田分署</t>
    <rPh sb="0" eb="2">
      <t>ワダ</t>
    </rPh>
    <rPh sb="2" eb="4">
      <t>ブンショ</t>
    </rPh>
    <phoneticPr fontId="1"/>
  </si>
  <si>
    <t>定数 1345 名</t>
    <rPh sb="0" eb="2">
      <t>テイスウ</t>
    </rPh>
    <phoneticPr fontId="1"/>
  </si>
  <si>
    <t>188 消防職員数</t>
    <phoneticPr fontId="3"/>
  </si>
  <si>
    <t>延面積
（㎡）</t>
    <rPh sb="0" eb="1">
      <t>ノ</t>
    </rPh>
    <rPh sb="1" eb="3">
      <t>メンセキ</t>
    </rPh>
    <phoneticPr fontId="3"/>
  </si>
  <si>
    <t>取得
価格
（千円）</t>
    <rPh sb="7" eb="9">
      <t>センエン</t>
    </rPh>
    <phoneticPr fontId="3"/>
  </si>
  <si>
    <t>取得
年月</t>
    <rPh sb="3" eb="5">
      <t>ネンゲツ</t>
    </rPh>
    <phoneticPr fontId="3"/>
  </si>
  <si>
    <t>・防災資材倉庫
・事務所
・会議室(3)　ほか</t>
    <rPh sb="1" eb="3">
      <t>ボウサイ</t>
    </rPh>
    <rPh sb="3" eb="5">
      <t>シザイ</t>
    </rPh>
    <rPh sb="5" eb="7">
      <t>ソウコ</t>
    </rPh>
    <rPh sb="9" eb="12">
      <t>ジムショ</t>
    </rPh>
    <rPh sb="14" eb="17">
      <t>カイギシツ</t>
    </rPh>
    <phoneticPr fontId="3"/>
  </si>
  <si>
    <t>木造
　平屋建</t>
    <rPh sb="0" eb="2">
      <t>モクゾウ</t>
    </rPh>
    <rPh sb="4" eb="7">
      <t>ヒラヤダ</t>
    </rPh>
    <phoneticPr fontId="3"/>
  </si>
  <si>
    <t>R1</t>
    <phoneticPr fontId="3"/>
  </si>
  <si>
    <t>各年中</t>
    <rPh sb="0" eb="3">
      <t>カクネンチュウ</t>
    </rPh>
    <phoneticPr fontId="3"/>
  </si>
  <si>
    <t>31・1</t>
    <phoneticPr fontId="3"/>
  </si>
  <si>
    <t>資料：長野県警察公式ＨＰ　統計資料より</t>
    <rPh sb="3" eb="6">
      <t>ナガノケン</t>
    </rPh>
    <rPh sb="6" eb="8">
      <t>ケイサツ</t>
    </rPh>
    <rPh sb="8" eb="10">
      <t>コウシキ</t>
    </rPh>
    <rPh sb="13" eb="15">
      <t>トウケイ</t>
    </rPh>
    <rPh sb="15" eb="17">
      <t>シリョウ</t>
    </rPh>
    <phoneticPr fontId="3"/>
  </si>
  <si>
    <r>
      <t>　　　・</t>
    </r>
    <r>
      <rPr>
        <b/>
        <sz val="10"/>
        <color theme="1"/>
        <rFont val="ＭＳ Ｐ明朝"/>
        <family val="1"/>
        <charset val="128"/>
      </rPr>
      <t>地裁民事</t>
    </r>
    <r>
      <rPr>
        <sz val="11"/>
        <color theme="1"/>
        <rFont val="ＭＳ Ｐゴシック"/>
        <family val="3"/>
        <charset val="128"/>
        <scheme val="minor"/>
      </rPr>
      <t>…訴訟事件関係・保全事件・民事執行事件関係・破産事件関係・調停事件関係・その他</t>
    </r>
    <rPh sb="4" eb="6">
      <t>チサイ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ホゼン</t>
    </rPh>
    <rPh sb="18" eb="20">
      <t>ジケン</t>
    </rPh>
    <rPh sb="21" eb="23">
      <t>ミンジ</t>
    </rPh>
    <rPh sb="23" eb="25">
      <t>シッコウ</t>
    </rPh>
    <rPh sb="25" eb="27">
      <t>ジケン</t>
    </rPh>
    <rPh sb="27" eb="29">
      <t>カンケイ</t>
    </rPh>
    <rPh sb="30" eb="32">
      <t>ハサン</t>
    </rPh>
    <rPh sb="32" eb="34">
      <t>ジケン</t>
    </rPh>
    <rPh sb="34" eb="36">
      <t>カンケイ</t>
    </rPh>
    <rPh sb="37" eb="39">
      <t>チョウテイ</t>
    </rPh>
    <rPh sb="39" eb="41">
      <t>ジケン</t>
    </rPh>
    <rPh sb="41" eb="43">
      <t>カンケイ</t>
    </rPh>
    <rPh sb="46" eb="47">
      <t>タ</t>
    </rPh>
    <phoneticPr fontId="12"/>
  </si>
  <si>
    <t>（令和2年4月1日現在）</t>
    <rPh sb="1" eb="3">
      <t>レイワ</t>
    </rPh>
    <phoneticPr fontId="1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</si>
  <si>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</si>
  <si>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31(R1)</t>
    <phoneticPr fontId="3"/>
  </si>
  <si>
    <t>令和2年3月31日現在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</si>
</sst>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;\-"/>
    <numFmt numFmtId="177" formatCode="0.0%"/>
    <numFmt numFmtId="178" formatCode="#,##0_ ;[Red]\-#,##0\ "/>
    <numFmt numFmtId="179" formatCode="#,##0_ ;[Red]\-#,##0\ ;\-"/>
    <numFmt numFmtId="180" formatCode="#,##0.0;[Red]\-#,##0.0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" fillId="0" borderId="0"/>
    <xf numFmtId="0" fontId="11" fillId="0" borderId="0"/>
    <xf numFmtId="0" fontId="16" fillId="0" borderId="0">
      <alignment vertical="center"/>
    </xf>
  </cellStyleXfs>
  <cellXfs count="263">
    <xf numFmtId="0" fontId="0" fillId="0" borderId="0" xfId="0">
      <alignment vertical="center"/>
    </xf>
    <xf numFmtId="38" fontId="3" fillId="0" borderId="0" xfId="3" applyFont="1"/>
    <xf numFmtId="38" fontId="4" fillId="0" borderId="0" xfId="3" applyFont="1" applyBorder="1"/>
    <xf numFmtId="38" fontId="2" fillId="0" borderId="0" xfId="3" applyFont="1" applyBorder="1"/>
    <xf numFmtId="38" fontId="5" fillId="0" borderId="0" xfId="3" applyFont="1" applyBorder="1" applyAlignment="1">
      <alignment horizontal="right"/>
    </xf>
    <xf numFmtId="0" fontId="2" fillId="0" borderId="0" xfId="3" applyNumberFormat="1" applyFont="1"/>
    <xf numFmtId="38" fontId="2" fillId="0" borderId="0" xfId="3" applyFont="1"/>
    <xf numFmtId="38" fontId="4" fillId="0" borderId="1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 wrapText="1"/>
    </xf>
    <xf numFmtId="0" fontId="2" fillId="0" borderId="0" xfId="3" applyNumberFormat="1" applyFont="1" applyFill="1" applyBorder="1"/>
    <xf numFmtId="38" fontId="2" fillId="0" borderId="0" xfId="3" applyFont="1" applyFill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38" fontId="7" fillId="0" borderId="5" xfId="3" applyFont="1" applyFill="1" applyBorder="1" applyAlignment="1">
      <alignment horizontal="center" vertical="center"/>
    </xf>
    <xf numFmtId="38" fontId="8" fillId="0" borderId="6" xfId="3" applyFont="1" applyFill="1" applyBorder="1" applyAlignment="1">
      <alignment horizontal="right"/>
    </xf>
    <xf numFmtId="38" fontId="8" fillId="0" borderId="7" xfId="3" applyFont="1" applyFill="1" applyBorder="1" applyAlignment="1">
      <alignment horizontal="right"/>
    </xf>
    <xf numFmtId="38" fontId="8" fillId="0" borderId="8" xfId="3" applyFont="1" applyFill="1" applyBorder="1" applyAlignment="1">
      <alignment horizontal="right"/>
    </xf>
    <xf numFmtId="0" fontId="3" fillId="0" borderId="0" xfId="1" applyNumberFormat="1" applyFont="1" applyFill="1" applyAlignment="1"/>
    <xf numFmtId="38" fontId="3" fillId="0" borderId="0" xfId="3" applyFont="1" applyFill="1" applyAlignment="1"/>
    <xf numFmtId="38" fontId="7" fillId="0" borderId="9" xfId="3" applyFont="1" applyFill="1" applyBorder="1" applyAlignment="1">
      <alignment horizontal="center" vertical="center"/>
    </xf>
    <xf numFmtId="38" fontId="8" fillId="0" borderId="10" xfId="3" applyFont="1" applyFill="1" applyBorder="1" applyAlignment="1">
      <alignment horizontal="right"/>
    </xf>
    <xf numFmtId="38" fontId="8" fillId="0" borderId="11" xfId="3" applyFont="1" applyFill="1" applyBorder="1" applyAlignment="1">
      <alignment horizontal="right"/>
    </xf>
    <xf numFmtId="38" fontId="8" fillId="0" borderId="12" xfId="3" applyFont="1" applyFill="1" applyBorder="1" applyAlignment="1">
      <alignment horizontal="right"/>
    </xf>
    <xf numFmtId="0" fontId="3" fillId="0" borderId="0" xfId="1" applyNumberFormat="1" applyFont="1" applyFill="1" applyAlignment="1">
      <alignment vertical="top"/>
    </xf>
    <xf numFmtId="38" fontId="3" fillId="0" borderId="0" xfId="3" applyFont="1" applyFill="1" applyAlignment="1">
      <alignment vertical="top"/>
    </xf>
    <xf numFmtId="0" fontId="7" fillId="0" borderId="0" xfId="1" applyNumberFormat="1" applyFont="1" applyFill="1" applyAlignment="1"/>
    <xf numFmtId="38" fontId="7" fillId="0" borderId="0" xfId="3" applyFont="1" applyFill="1" applyAlignment="1"/>
    <xf numFmtId="0" fontId="7" fillId="0" borderId="0" xfId="1" applyNumberFormat="1" applyFont="1" applyFill="1" applyAlignment="1">
      <alignment vertical="top"/>
    </xf>
    <xf numFmtId="38" fontId="7" fillId="0" borderId="0" xfId="3" applyFont="1" applyFill="1" applyAlignment="1">
      <alignment vertical="top"/>
    </xf>
    <xf numFmtId="38" fontId="7" fillId="0" borderId="3" xfId="3" applyFont="1" applyFill="1" applyBorder="1" applyAlignment="1">
      <alignment horizontal="center" vertical="center"/>
    </xf>
    <xf numFmtId="38" fontId="8" fillId="0" borderId="10" xfId="3" applyFont="1" applyFill="1" applyBorder="1" applyAlignment="1"/>
    <xf numFmtId="38" fontId="8" fillId="0" borderId="11" xfId="3" applyFont="1" applyFill="1" applyBorder="1" applyAlignment="1"/>
    <xf numFmtId="38" fontId="3" fillId="0" borderId="0" xfId="1" applyNumberFormat="1" applyFont="1" applyFill="1" applyAlignment="1"/>
    <xf numFmtId="38" fontId="3" fillId="0" borderId="0" xfId="1" applyNumberFormat="1" applyFont="1" applyFill="1" applyAlignment="1">
      <alignment vertical="top"/>
    </xf>
    <xf numFmtId="38" fontId="3" fillId="0" borderId="3" xfId="3" applyFont="1" applyFill="1" applyBorder="1" applyAlignment="1">
      <alignment horizontal="center" vertical="center"/>
    </xf>
    <xf numFmtId="38" fontId="9" fillId="0" borderId="10" xfId="3" applyFont="1" applyFill="1" applyBorder="1" applyAlignment="1"/>
    <xf numFmtId="38" fontId="9" fillId="0" borderId="11" xfId="3" applyFont="1" applyFill="1" applyBorder="1" applyAlignment="1"/>
    <xf numFmtId="38" fontId="9" fillId="0" borderId="12" xfId="3" applyFont="1" applyFill="1" applyBorder="1" applyAlignment="1">
      <alignment horizontal="right"/>
    </xf>
    <xf numFmtId="38" fontId="9" fillId="0" borderId="13" xfId="3" applyFont="1" applyFill="1" applyBorder="1" applyAlignment="1">
      <alignment horizontal="right"/>
    </xf>
    <xf numFmtId="38" fontId="9" fillId="0" borderId="14" xfId="3" applyFont="1" applyFill="1" applyBorder="1" applyAlignment="1">
      <alignment horizontal="right"/>
    </xf>
    <xf numFmtId="38" fontId="4" fillId="0" borderId="0" xfId="3" applyFont="1"/>
    <xf numFmtId="38" fontId="4" fillId="0" borderId="0" xfId="3" applyFont="1" applyAlignment="1">
      <alignment horizontal="right"/>
    </xf>
    <xf numFmtId="38" fontId="5" fillId="0" borderId="1" xfId="3" applyFont="1" applyFill="1" applyBorder="1" applyAlignment="1">
      <alignment horizontal="center" vertical="center" wrapText="1"/>
    </xf>
    <xf numFmtId="38" fontId="2" fillId="0" borderId="0" xfId="3" applyFont="1" applyFill="1" applyBorder="1"/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right" vertical="center"/>
    </xf>
    <xf numFmtId="10" fontId="5" fillId="0" borderId="0" xfId="1" applyNumberFormat="1" applyFont="1" applyFill="1"/>
    <xf numFmtId="38" fontId="5" fillId="0" borderId="0" xfId="3" applyFont="1" applyFill="1"/>
    <xf numFmtId="38" fontId="5" fillId="0" borderId="15" xfId="3" applyFont="1" applyFill="1" applyBorder="1" applyAlignment="1">
      <alignment horizontal="center" vertical="center"/>
    </xf>
    <xf numFmtId="38" fontId="5" fillId="0" borderId="0" xfId="3" applyFont="1"/>
    <xf numFmtId="38" fontId="5" fillId="0" borderId="0" xfId="3" applyFont="1" applyAlignment="1">
      <alignment horizontal="right"/>
    </xf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10" fontId="2" fillId="0" borderId="0" xfId="1" applyNumberFormat="1" applyFont="1" applyFill="1"/>
    <xf numFmtId="38" fontId="18" fillId="0" borderId="0" xfId="3" applyFont="1"/>
    <xf numFmtId="177" fontId="4" fillId="0" borderId="0" xfId="1" applyNumberFormat="1" applyFont="1"/>
    <xf numFmtId="9" fontId="4" fillId="0" borderId="0" xfId="1" applyFont="1"/>
    <xf numFmtId="0" fontId="11" fillId="0" borderId="17" xfId="6" applyFont="1" applyFill="1" applyBorder="1"/>
    <xf numFmtId="0" fontId="11" fillId="0" borderId="0" xfId="6" applyFont="1" applyFill="1"/>
    <xf numFmtId="38" fontId="7" fillId="0" borderId="1" xfId="4" applyFont="1" applyFill="1" applyBorder="1" applyAlignment="1">
      <alignment horizontal="centerContinuous" vertical="center"/>
    </xf>
    <xf numFmtId="38" fontId="7" fillId="0" borderId="18" xfId="4" applyFont="1" applyFill="1" applyBorder="1" applyAlignment="1">
      <alignment horizontal="centerContinuous" vertical="center"/>
    </xf>
    <xf numFmtId="0" fontId="5" fillId="0" borderId="0" xfId="6" applyFont="1" applyFill="1" applyBorder="1"/>
    <xf numFmtId="0" fontId="5" fillId="0" borderId="0" xfId="6" applyFont="1" applyFill="1"/>
    <xf numFmtId="0" fontId="8" fillId="0" borderId="0" xfId="6" applyFont="1" applyFill="1" applyBorder="1" applyAlignment="1">
      <alignment horizontal="center" vertical="center"/>
    </xf>
    <xf numFmtId="38" fontId="8" fillId="0" borderId="6" xfId="4" applyFont="1" applyBorder="1" applyAlignment="1">
      <alignment vertical="center"/>
    </xf>
    <xf numFmtId="38" fontId="8" fillId="0" borderId="7" xfId="4" applyFont="1" applyBorder="1" applyAlignment="1">
      <alignment vertical="center"/>
    </xf>
    <xf numFmtId="38" fontId="8" fillId="0" borderId="8" xfId="4" applyFont="1" applyBorder="1" applyAlignment="1">
      <alignment vertical="center"/>
    </xf>
    <xf numFmtId="38" fontId="8" fillId="0" borderId="10" xfId="4" applyFont="1" applyBorder="1" applyAlignment="1">
      <alignment vertical="center"/>
    </xf>
    <xf numFmtId="38" fontId="8" fillId="0" borderId="11" xfId="4" applyFont="1" applyBorder="1" applyAlignment="1">
      <alignment vertical="center"/>
    </xf>
    <xf numFmtId="38" fontId="8" fillId="0" borderId="12" xfId="4" applyFont="1" applyBorder="1" applyAlignment="1">
      <alignment vertical="center"/>
    </xf>
    <xf numFmtId="38" fontId="9" fillId="0" borderId="19" xfId="4" applyFont="1" applyFill="1" applyBorder="1" applyAlignment="1">
      <alignment vertical="center"/>
    </xf>
    <xf numFmtId="38" fontId="9" fillId="0" borderId="20" xfId="4" applyFont="1" applyFill="1" applyBorder="1" applyAlignment="1"/>
    <xf numFmtId="38" fontId="9" fillId="0" borderId="21" xfId="4" applyFont="1" applyFill="1" applyBorder="1" applyAlignment="1"/>
    <xf numFmtId="38" fontId="7" fillId="0" borderId="22" xfId="4" applyFont="1" applyFill="1" applyBorder="1" applyAlignment="1">
      <alignment vertical="center"/>
    </xf>
    <xf numFmtId="38" fontId="9" fillId="0" borderId="19" xfId="4" applyFont="1" applyFill="1" applyBorder="1"/>
    <xf numFmtId="38" fontId="9" fillId="0" borderId="20" xfId="4" applyFont="1" applyFill="1" applyBorder="1"/>
    <xf numFmtId="38" fontId="9" fillId="0" borderId="21" xfId="4" applyFont="1" applyFill="1" applyBorder="1"/>
    <xf numFmtId="38" fontId="7" fillId="0" borderId="23" xfId="4" applyFont="1" applyFill="1" applyBorder="1" applyAlignment="1">
      <alignment vertical="center"/>
    </xf>
    <xf numFmtId="38" fontId="7" fillId="0" borderId="24" xfId="4" applyFont="1" applyFill="1" applyBorder="1" applyAlignment="1">
      <alignment horizontal="centerContinuous" vertical="center"/>
    </xf>
    <xf numFmtId="0" fontId="5" fillId="0" borderId="0" xfId="6" applyFont="1" applyFill="1" applyAlignment="1">
      <alignment horizontal="right"/>
    </xf>
    <xf numFmtId="0" fontId="3" fillId="0" borderId="0" xfId="5" applyFont="1"/>
    <xf numFmtId="0" fontId="2" fillId="0" borderId="0" xfId="5" applyFont="1"/>
    <xf numFmtId="0" fontId="19" fillId="0" borderId="0" xfId="5" applyFont="1"/>
    <xf numFmtId="0" fontId="5" fillId="0" borderId="26" xfId="5" applyFont="1" applyBorder="1"/>
    <xf numFmtId="0" fontId="5" fillId="0" borderId="27" xfId="5" applyFont="1" applyBorder="1"/>
    <xf numFmtId="0" fontId="5" fillId="0" borderId="0" xfId="5" applyFont="1" applyBorder="1" applyAlignment="1">
      <alignment horizontal="center" vertical="center"/>
    </xf>
    <xf numFmtId="0" fontId="5" fillId="0" borderId="0" xfId="5" applyFont="1" applyBorder="1"/>
    <xf numFmtId="0" fontId="5" fillId="0" borderId="16" xfId="5" applyFont="1" applyBorder="1"/>
    <xf numFmtId="0" fontId="5" fillId="0" borderId="29" xfId="5" applyFont="1" applyBorder="1"/>
    <xf numFmtId="0" fontId="5" fillId="0" borderId="5" xfId="5" applyFont="1" applyBorder="1"/>
    <xf numFmtId="0" fontId="5" fillId="0" borderId="30" xfId="5" applyFont="1" applyBorder="1"/>
    <xf numFmtId="0" fontId="5" fillId="0" borderId="31" xfId="5" applyFont="1" applyBorder="1"/>
    <xf numFmtId="0" fontId="20" fillId="0" borderId="0" xfId="5" applyFont="1"/>
    <xf numFmtId="0" fontId="2" fillId="0" borderId="0" xfId="5"/>
    <xf numFmtId="0" fontId="21" fillId="0" borderId="0" xfId="5" applyFont="1"/>
    <xf numFmtId="38" fontId="4" fillId="0" borderId="18" xfId="3" applyFont="1" applyFill="1" applyBorder="1" applyAlignment="1">
      <alignment horizontal="center" vertical="center" wrapText="1"/>
    </xf>
    <xf numFmtId="38" fontId="4" fillId="0" borderId="24" xfId="3" applyFont="1" applyFill="1" applyBorder="1" applyAlignment="1">
      <alignment horizontal="center" vertical="center" wrapText="1"/>
    </xf>
    <xf numFmtId="38" fontId="4" fillId="0" borderId="3" xfId="3" applyFont="1" applyFill="1" applyBorder="1" applyAlignment="1">
      <alignment horizontal="center" vertical="center" wrapText="1"/>
    </xf>
    <xf numFmtId="178" fontId="4" fillId="0" borderId="0" xfId="3" applyNumberFormat="1" applyFont="1" applyBorder="1" applyAlignment="1">
      <alignment horizontal="center" vertical="center"/>
    </xf>
    <xf numFmtId="178" fontId="4" fillId="0" borderId="16" xfId="3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horizontal="right" vertical="center"/>
    </xf>
    <xf numFmtId="38" fontId="4" fillId="0" borderId="32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/>
    </xf>
    <xf numFmtId="38" fontId="4" fillId="0" borderId="29" xfId="3" applyFont="1" applyFill="1" applyBorder="1" applyAlignment="1">
      <alignment horizontal="center" vertical="distributed" textRotation="255"/>
    </xf>
    <xf numFmtId="179" fontId="4" fillId="0" borderId="0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/>
    </xf>
    <xf numFmtId="38" fontId="9" fillId="0" borderId="0" xfId="3" applyFont="1"/>
    <xf numFmtId="38" fontId="4" fillId="0" borderId="23" xfId="3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left" vertical="center" wrapText="1"/>
    </xf>
    <xf numFmtId="38" fontId="4" fillId="0" borderId="2" xfId="3" applyFont="1" applyFill="1" applyBorder="1" applyAlignment="1">
      <alignment horizontal="left" vertical="center" wrapText="1"/>
    </xf>
    <xf numFmtId="40" fontId="4" fillId="0" borderId="4" xfId="3" applyNumberFormat="1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right" vertical="center" wrapText="1"/>
    </xf>
    <xf numFmtId="180" fontId="4" fillId="0" borderId="4" xfId="3" applyNumberFormat="1" applyFont="1" applyFill="1" applyBorder="1" applyAlignment="1">
      <alignment vertical="center"/>
    </xf>
    <xf numFmtId="10" fontId="2" fillId="0" borderId="0" xfId="1" applyNumberFormat="1" applyFont="1" applyFill="1" applyAlignment="1">
      <alignment horizontal="left"/>
    </xf>
    <xf numFmtId="38" fontId="2" fillId="0" borderId="0" xfId="3" applyFont="1" applyFill="1" applyAlignment="1">
      <alignment horizontal="left"/>
    </xf>
    <xf numFmtId="38" fontId="4" fillId="0" borderId="4" xfId="3" applyFont="1" applyFill="1" applyBorder="1" applyAlignment="1">
      <alignment vertical="center" wrapText="1"/>
    </xf>
    <xf numFmtId="38" fontId="4" fillId="0" borderId="2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38" fontId="4" fillId="0" borderId="2" xfId="3" applyFont="1" applyFill="1" applyBorder="1" applyAlignment="1">
      <alignment vertical="center" wrapText="1"/>
    </xf>
    <xf numFmtId="38" fontId="11" fillId="0" borderId="4" xfId="3" applyFont="1" applyFill="1" applyBorder="1" applyAlignment="1">
      <alignment vertical="center" wrapText="1"/>
    </xf>
    <xf numFmtId="38" fontId="4" fillId="0" borderId="4" xfId="3" applyFont="1" applyFill="1" applyBorder="1" applyAlignment="1">
      <alignment horizontal="right" vertical="center"/>
    </xf>
    <xf numFmtId="38" fontId="4" fillId="0" borderId="17" xfId="3" applyFont="1" applyFill="1" applyBorder="1" applyAlignment="1">
      <alignment vertical="center" wrapText="1"/>
    </xf>
    <xf numFmtId="38" fontId="4" fillId="0" borderId="34" xfId="3" applyFont="1" applyFill="1" applyBorder="1" applyAlignment="1">
      <alignment vertical="center" wrapText="1"/>
    </xf>
    <xf numFmtId="40" fontId="4" fillId="0" borderId="17" xfId="3" applyNumberFormat="1" applyFont="1" applyFill="1" applyBorder="1" applyAlignment="1">
      <alignment horizontal="center" vertical="center" wrapText="1"/>
    </xf>
    <xf numFmtId="38" fontId="4" fillId="0" borderId="17" xfId="3" applyFont="1" applyFill="1" applyBorder="1" applyAlignment="1">
      <alignment horizontal="right" vertical="center"/>
    </xf>
    <xf numFmtId="180" fontId="4" fillId="0" borderId="17" xfId="3" applyNumberFormat="1" applyFont="1" applyFill="1" applyBorder="1" applyAlignment="1">
      <alignment vertical="center"/>
    </xf>
    <xf numFmtId="0" fontId="16" fillId="0" borderId="0" xfId="7">
      <alignment vertical="center"/>
    </xf>
    <xf numFmtId="0" fontId="22" fillId="0" borderId="0" xfId="7" applyFont="1">
      <alignment vertical="center"/>
    </xf>
    <xf numFmtId="0" fontId="8" fillId="0" borderId="0" xfId="6" applyFont="1" applyFill="1"/>
    <xf numFmtId="38" fontId="10" fillId="0" borderId="17" xfId="3" applyFont="1" applyFill="1" applyBorder="1" applyAlignment="1">
      <alignment horizontal="center" vertical="center"/>
    </xf>
    <xf numFmtId="38" fontId="10" fillId="0" borderId="34" xfId="3" applyFont="1" applyFill="1" applyBorder="1" applyAlignment="1">
      <alignment horizontal="center" vertical="distributed"/>
    </xf>
    <xf numFmtId="38" fontId="10" fillId="0" borderId="35" xfId="3" applyFont="1" applyFill="1" applyBorder="1" applyAlignment="1">
      <alignment horizontal="center" vertical="center"/>
    </xf>
    <xf numFmtId="38" fontId="17" fillId="0" borderId="0" xfId="2" applyNumberFormat="1" applyAlignment="1" applyProtection="1"/>
    <xf numFmtId="38" fontId="5" fillId="0" borderId="0" xfId="3" applyFont="1" applyBorder="1"/>
    <xf numFmtId="38" fontId="2" fillId="0" borderId="17" xfId="3" applyFont="1" applyBorder="1"/>
    <xf numFmtId="38" fontId="9" fillId="0" borderId="19" xfId="4" applyFont="1" applyBorder="1" applyAlignment="1">
      <alignment vertical="center"/>
    </xf>
    <xf numFmtId="38" fontId="9" fillId="0" borderId="20" xfId="4" applyFont="1" applyBorder="1" applyAlignment="1">
      <alignment vertical="center"/>
    </xf>
    <xf numFmtId="38" fontId="9" fillId="0" borderId="21" xfId="4" applyFont="1" applyBorder="1" applyAlignment="1">
      <alignment vertical="center"/>
    </xf>
    <xf numFmtId="0" fontId="17" fillId="0" borderId="0" xfId="2" applyFill="1" applyAlignment="1" applyProtection="1"/>
    <xf numFmtId="38" fontId="21" fillId="0" borderId="0" xfId="3" applyFont="1"/>
    <xf numFmtId="38" fontId="4" fillId="0" borderId="33" xfId="3" applyFont="1" applyFill="1" applyBorder="1" applyAlignment="1">
      <alignment horizontal="center" vertical="center" wrapText="1"/>
    </xf>
    <xf numFmtId="0" fontId="5" fillId="0" borderId="0" xfId="5" applyFont="1"/>
    <xf numFmtId="0" fontId="5" fillId="0" borderId="0" xfId="5" applyFont="1" applyBorder="1" applyAlignment="1">
      <alignment horizontal="distributed" vertical="center"/>
    </xf>
    <xf numFmtId="0" fontId="20" fillId="0" borderId="26" xfId="5" applyFont="1" applyBorder="1"/>
    <xf numFmtId="0" fontId="20" fillId="0" borderId="27" xfId="5" applyFont="1" applyBorder="1"/>
    <xf numFmtId="0" fontId="20" fillId="0" borderId="28" xfId="5" applyFont="1" applyBorder="1"/>
    <xf numFmtId="0" fontId="20" fillId="0" borderId="0" xfId="5" applyFont="1" applyBorder="1" applyAlignment="1">
      <alignment horizontal="center" vertical="center"/>
    </xf>
    <xf numFmtId="0" fontId="20" fillId="0" borderId="0" xfId="5" applyFont="1" applyBorder="1"/>
    <xf numFmtId="0" fontId="20" fillId="0" borderId="16" xfId="5" applyFont="1" applyBorder="1"/>
    <xf numFmtId="0" fontId="20" fillId="0" borderId="29" xfId="5" applyFont="1" applyBorder="1"/>
    <xf numFmtId="0" fontId="20" fillId="0" borderId="30" xfId="5" applyFont="1" applyBorder="1"/>
    <xf numFmtId="0" fontId="2" fillId="0" borderId="0" xfId="5" applyFont="1" applyBorder="1"/>
    <xf numFmtId="0" fontId="2" fillId="0" borderId="32" xfId="5" applyFont="1" applyBorder="1"/>
    <xf numFmtId="0" fontId="5" fillId="0" borderId="15" xfId="5" applyFont="1" applyBorder="1"/>
    <xf numFmtId="0" fontId="5" fillId="0" borderId="9" xfId="5" applyFont="1" applyBorder="1"/>
    <xf numFmtId="0" fontId="2" fillId="0" borderId="27" xfId="5" applyFont="1" applyBorder="1"/>
    <xf numFmtId="0" fontId="2" fillId="0" borderId="15" xfId="5" applyFont="1" applyBorder="1"/>
    <xf numFmtId="0" fontId="2" fillId="0" borderId="26" xfId="5" applyFont="1" applyBorder="1"/>
    <xf numFmtId="0" fontId="2" fillId="0" borderId="16" xfId="5" applyFont="1" applyBorder="1"/>
    <xf numFmtId="0" fontId="2" fillId="0" borderId="9" xfId="5" applyFont="1" applyBorder="1"/>
    <xf numFmtId="0" fontId="2" fillId="0" borderId="28" xfId="5" applyFont="1" applyBorder="1"/>
    <xf numFmtId="0" fontId="2" fillId="0" borderId="29" xfId="5" applyFont="1" applyBorder="1"/>
    <xf numFmtId="0" fontId="17" fillId="0" borderId="0" xfId="2" applyAlignment="1" applyProtection="1"/>
    <xf numFmtId="38" fontId="7" fillId="0" borderId="2" xfId="4" applyFont="1" applyFill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/>
    </xf>
    <xf numFmtId="38" fontId="0" fillId="0" borderId="0" xfId="3" applyFont="1" applyAlignment="1">
      <alignment horizontal="right"/>
    </xf>
    <xf numFmtId="38" fontId="0" fillId="0" borderId="25" xfId="3" applyFont="1" applyBorder="1" applyAlignment="1">
      <alignment horizontal="center"/>
    </xf>
    <xf numFmtId="38" fontId="26" fillId="0" borderId="0" xfId="3" applyFont="1"/>
    <xf numFmtId="38" fontId="27" fillId="0" borderId="0" xfId="3" applyFont="1" applyBorder="1"/>
    <xf numFmtId="38" fontId="28" fillId="0" borderId="0" xfId="3" applyFont="1" applyBorder="1"/>
    <xf numFmtId="38" fontId="20" fillId="0" borderId="0" xfId="3" applyFont="1" applyBorder="1" applyAlignment="1">
      <alignment horizontal="right"/>
    </xf>
    <xf numFmtId="38" fontId="27" fillId="0" borderId="3" xfId="3" applyFont="1" applyFill="1" applyBorder="1" applyAlignment="1">
      <alignment horizontal="right" vertical="center"/>
    </xf>
    <xf numFmtId="38" fontId="27" fillId="0" borderId="15" xfId="3" applyFont="1" applyFill="1" applyBorder="1" applyAlignment="1">
      <alignment horizontal="center" vertical="center"/>
    </xf>
    <xf numFmtId="176" fontId="27" fillId="0" borderId="16" xfId="3" applyNumberFormat="1" applyFont="1" applyFill="1" applyBorder="1" applyAlignment="1">
      <alignment horizontal="right" vertical="center"/>
    </xf>
    <xf numFmtId="176" fontId="27" fillId="0" borderId="0" xfId="3" applyNumberFormat="1" applyFont="1" applyFill="1" applyBorder="1" applyAlignment="1">
      <alignment horizontal="right" vertical="center"/>
    </xf>
    <xf numFmtId="177" fontId="27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38" fontId="29" fillId="0" borderId="25" xfId="3" applyFont="1" applyFill="1" applyBorder="1" applyAlignment="1">
      <alignment horizontal="center" vertical="center"/>
    </xf>
    <xf numFmtId="176" fontId="29" fillId="0" borderId="34" xfId="3" applyNumberFormat="1" applyFont="1" applyFill="1" applyBorder="1" applyAlignment="1">
      <alignment horizontal="right" vertical="center"/>
    </xf>
    <xf numFmtId="176" fontId="29" fillId="0" borderId="17" xfId="3" applyNumberFormat="1" applyFont="1" applyFill="1" applyBorder="1" applyAlignment="1">
      <alignment horizontal="right" vertical="center"/>
    </xf>
    <xf numFmtId="177" fontId="29" fillId="0" borderId="17" xfId="1" applyNumberFormat="1" applyFont="1" applyFill="1" applyBorder="1" applyAlignment="1">
      <alignment horizontal="right" vertical="center"/>
    </xf>
    <xf numFmtId="177" fontId="29" fillId="0" borderId="17" xfId="3" applyNumberFormat="1" applyFont="1" applyFill="1" applyBorder="1" applyAlignment="1">
      <alignment horizontal="right" vertical="center"/>
    </xf>
    <xf numFmtId="38" fontId="27" fillId="0" borderId="0" xfId="3" applyFont="1"/>
    <xf numFmtId="38" fontId="27" fillId="0" borderId="0" xfId="3" applyFont="1" applyAlignment="1">
      <alignment horizontal="right"/>
    </xf>
    <xf numFmtId="38" fontId="28" fillId="0" borderId="0" xfId="3" applyFont="1"/>
    <xf numFmtId="0" fontId="30" fillId="0" borderId="15" xfId="6" applyFont="1" applyFill="1" applyBorder="1" applyAlignment="1">
      <alignment horizontal="center" vertical="center"/>
    </xf>
    <xf numFmtId="0" fontId="31" fillId="0" borderId="22" xfId="6" applyFont="1" applyFill="1" applyBorder="1" applyAlignment="1">
      <alignment vertical="center"/>
    </xf>
    <xf numFmtId="0" fontId="32" fillId="0" borderId="0" xfId="6" applyFont="1" applyFill="1" applyBorder="1" applyAlignment="1">
      <alignment horizontal="center" vertical="center"/>
    </xf>
    <xf numFmtId="0" fontId="30" fillId="0" borderId="15" xfId="6" applyFont="1" applyFill="1" applyBorder="1" applyAlignment="1">
      <alignment horizontal="center"/>
    </xf>
    <xf numFmtId="0" fontId="31" fillId="0" borderId="23" xfId="6" applyFont="1" applyFill="1" applyBorder="1" applyAlignment="1">
      <alignment vertical="center"/>
    </xf>
    <xf numFmtId="0" fontId="30" fillId="0" borderId="25" xfId="6" applyFont="1" applyFill="1" applyBorder="1" applyAlignment="1">
      <alignment horizontal="center"/>
    </xf>
    <xf numFmtId="0" fontId="20" fillId="0" borderId="0" xfId="6" applyFont="1" applyFill="1"/>
    <xf numFmtId="0" fontId="33" fillId="0" borderId="0" xfId="6" applyFont="1" applyFill="1"/>
    <xf numFmtId="178" fontId="29" fillId="0" borderId="17" xfId="3" applyNumberFormat="1" applyFont="1" applyBorder="1" applyAlignment="1">
      <alignment horizontal="center" vertical="center"/>
    </xf>
    <xf numFmtId="178" fontId="29" fillId="0" borderId="34" xfId="3" applyNumberFormat="1" applyFont="1" applyBorder="1" applyAlignment="1">
      <alignment horizontal="right" vertical="center"/>
    </xf>
    <xf numFmtId="178" fontId="29" fillId="0" borderId="17" xfId="3" applyNumberFormat="1" applyFont="1" applyBorder="1" applyAlignment="1">
      <alignment horizontal="right" vertical="center"/>
    </xf>
    <xf numFmtId="179" fontId="29" fillId="0" borderId="17" xfId="3" applyNumberFormat="1" applyFont="1" applyBorder="1" applyAlignment="1">
      <alignment horizontal="center" vertical="center"/>
    </xf>
    <xf numFmtId="179" fontId="29" fillId="0" borderId="34" xfId="3" applyNumberFormat="1" applyFont="1" applyBorder="1" applyAlignment="1">
      <alignment horizontal="center" vertical="center"/>
    </xf>
    <xf numFmtId="179" fontId="29" fillId="0" borderId="17" xfId="3" applyNumberFormat="1" applyFont="1" applyFill="1" applyBorder="1" applyAlignment="1">
      <alignment horizontal="center" vertical="center"/>
    </xf>
    <xf numFmtId="0" fontId="23" fillId="0" borderId="0" xfId="2" applyFont="1" applyAlignment="1" applyProtection="1">
      <alignment vertical="center"/>
    </xf>
    <xf numFmtId="0" fontId="22" fillId="2" borderId="0" xfId="7" applyFont="1" applyFill="1" applyAlignment="1">
      <alignment horizontal="center" vertical="center"/>
    </xf>
    <xf numFmtId="0" fontId="24" fillId="0" borderId="0" xfId="7" applyFont="1">
      <alignment vertical="center"/>
    </xf>
    <xf numFmtId="38" fontId="7" fillId="0" borderId="27" xfId="3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center" vertical="center"/>
    </xf>
    <xf numFmtId="38" fontId="26" fillId="0" borderId="36" xfId="3" applyFont="1" applyFill="1" applyBorder="1" applyAlignment="1">
      <alignment horizontal="center" vertical="center"/>
    </xf>
    <xf numFmtId="0" fontId="26" fillId="0" borderId="36" xfId="5" applyFont="1" applyBorder="1" applyAlignment="1">
      <alignment horizontal="center" vertical="center"/>
    </xf>
    <xf numFmtId="38" fontId="4" fillId="0" borderId="37" xfId="3" applyFont="1" applyFill="1" applyBorder="1" applyAlignment="1">
      <alignment horizontal="center" vertical="center" wrapText="1"/>
    </xf>
    <xf numFmtId="38" fontId="4" fillId="0" borderId="32" xfId="3" applyFont="1" applyFill="1" applyBorder="1" applyAlignment="1">
      <alignment horizontal="center" vertical="center" wrapText="1"/>
    </xf>
    <xf numFmtId="38" fontId="4" fillId="0" borderId="33" xfId="3" applyFont="1" applyFill="1" applyBorder="1" applyAlignment="1">
      <alignment horizontal="center" vertical="center" wrapText="1"/>
    </xf>
    <xf numFmtId="38" fontId="4" fillId="0" borderId="9" xfId="3" applyFont="1" applyFill="1" applyBorder="1" applyAlignment="1">
      <alignment horizontal="center" vertical="center" wrapText="1"/>
    </xf>
    <xf numFmtId="38" fontId="4" fillId="0" borderId="33" xfId="3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center" vertical="center"/>
    </xf>
    <xf numFmtId="38" fontId="5" fillId="0" borderId="23" xfId="3" applyFont="1" applyFill="1" applyBorder="1" applyAlignment="1">
      <alignment horizontal="center" vertical="center" wrapText="1"/>
    </xf>
    <xf numFmtId="38" fontId="5" fillId="0" borderId="28" xfId="3" applyFont="1" applyFill="1" applyBorder="1" applyAlignment="1">
      <alignment horizontal="center" vertical="center" wrapText="1"/>
    </xf>
    <xf numFmtId="38" fontId="5" fillId="0" borderId="18" xfId="3" applyFont="1" applyFill="1" applyBorder="1" applyAlignment="1">
      <alignment horizontal="center" vertical="center"/>
    </xf>
    <xf numFmtId="38" fontId="27" fillId="0" borderId="33" xfId="3" applyFont="1" applyFill="1" applyBorder="1" applyAlignment="1">
      <alignment horizontal="center" vertical="center" wrapText="1"/>
    </xf>
    <xf numFmtId="38" fontId="27" fillId="0" borderId="9" xfId="3" applyFont="1" applyFill="1" applyBorder="1" applyAlignment="1">
      <alignment horizontal="center" vertical="center" wrapText="1"/>
    </xf>
    <xf numFmtId="38" fontId="27" fillId="0" borderId="38" xfId="3" applyFont="1" applyFill="1" applyBorder="1" applyAlignment="1">
      <alignment horizontal="center" vertical="center" wrapText="1"/>
    </xf>
    <xf numFmtId="38" fontId="27" fillId="0" borderId="29" xfId="3" applyFont="1" applyFill="1" applyBorder="1" applyAlignment="1">
      <alignment horizontal="center" vertical="center" wrapText="1"/>
    </xf>
    <xf numFmtId="38" fontId="27" fillId="0" borderId="37" xfId="3" applyFont="1" applyFill="1" applyBorder="1" applyAlignment="1">
      <alignment horizontal="center" vertical="center" wrapText="1"/>
    </xf>
    <xf numFmtId="38" fontId="27" fillId="0" borderId="32" xfId="3" applyFont="1" applyFill="1" applyBorder="1" applyAlignment="1">
      <alignment horizontal="center" vertical="center" wrapText="1"/>
    </xf>
    <xf numFmtId="38" fontId="27" fillId="0" borderId="33" xfId="3" applyFont="1" applyFill="1" applyBorder="1" applyAlignment="1">
      <alignment horizontal="center" vertical="center"/>
    </xf>
    <xf numFmtId="0" fontId="31" fillId="0" borderId="37" xfId="6" applyFont="1" applyFill="1" applyBorder="1" applyAlignment="1">
      <alignment horizontal="center" vertical="center"/>
    </xf>
    <xf numFmtId="0" fontId="31" fillId="0" borderId="15" xfId="6" applyFont="1" applyFill="1" applyBorder="1" applyAlignment="1">
      <alignment horizontal="center" vertical="center"/>
    </xf>
    <xf numFmtId="0" fontId="31" fillId="0" borderId="32" xfId="6" applyFont="1" applyFill="1" applyBorder="1" applyAlignment="1">
      <alignment horizontal="center" vertical="center"/>
    </xf>
    <xf numFmtId="38" fontId="7" fillId="0" borderId="2" xfId="4" applyFont="1" applyFill="1" applyBorder="1" applyAlignment="1">
      <alignment horizontal="center" vertical="center"/>
    </xf>
    <xf numFmtId="38" fontId="7" fillId="0" borderId="4" xfId="4" applyFont="1" applyFill="1" applyBorder="1" applyAlignment="1">
      <alignment horizontal="center" vertical="center"/>
    </xf>
    <xf numFmtId="38" fontId="7" fillId="0" borderId="36" xfId="4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/>
    </xf>
    <xf numFmtId="0" fontId="20" fillId="0" borderId="5" xfId="5" applyFont="1" applyBorder="1" applyAlignment="1">
      <alignment horizontal="distributed" vertical="center"/>
    </xf>
    <xf numFmtId="0" fontId="20" fillId="0" borderId="9" xfId="5" applyFont="1" applyBorder="1" applyAlignment="1">
      <alignment horizontal="distributed" vertical="center"/>
    </xf>
    <xf numFmtId="0" fontId="20" fillId="0" borderId="0" xfId="5" applyFont="1" applyBorder="1" applyAlignment="1">
      <alignment horizontal="distributed" vertical="center"/>
    </xf>
    <xf numFmtId="0" fontId="20" fillId="0" borderId="0" xfId="5" applyFont="1" applyAlignment="1">
      <alignment horizontal="distributed" vertical="center"/>
    </xf>
    <xf numFmtId="0" fontId="5" fillId="0" borderId="0" xfId="5" applyFont="1"/>
    <xf numFmtId="0" fontId="5" fillId="0" borderId="39" xfId="5" applyFont="1" applyBorder="1" applyAlignment="1">
      <alignment horizontal="distributed" vertical="center"/>
    </xf>
    <xf numFmtId="0" fontId="5" fillId="0" borderId="40" xfId="5" applyFont="1" applyBorder="1" applyAlignment="1">
      <alignment horizontal="distributed" vertical="center"/>
    </xf>
    <xf numFmtId="0" fontId="5" fillId="0" borderId="5" xfId="5" applyFont="1" applyBorder="1" applyAlignment="1">
      <alignment horizontal="distributed" vertical="center"/>
    </xf>
    <xf numFmtId="0" fontId="5" fillId="0" borderId="9" xfId="5" applyFont="1" applyBorder="1" applyAlignment="1">
      <alignment horizontal="distributed" vertical="center"/>
    </xf>
    <xf numFmtId="0" fontId="5" fillId="0" borderId="5" xfId="5" applyFont="1" applyBorder="1" applyAlignment="1">
      <alignment shrinkToFit="1"/>
    </xf>
    <xf numFmtId="0" fontId="2" fillId="0" borderId="9" xfId="5" applyFont="1" applyBorder="1" applyAlignment="1">
      <alignment shrinkToFit="1"/>
    </xf>
    <xf numFmtId="0" fontId="5" fillId="0" borderId="0" xfId="5" applyFont="1" applyAlignment="1">
      <alignment horizontal="center"/>
    </xf>
    <xf numFmtId="0" fontId="5" fillId="0" borderId="5" xfId="5" applyFont="1" applyBorder="1" applyAlignment="1">
      <alignment horizontal="distributed" vertical="center" wrapText="1"/>
    </xf>
    <xf numFmtId="0" fontId="5" fillId="0" borderId="9" xfId="5" applyFont="1" applyBorder="1" applyAlignment="1">
      <alignment horizontal="distributed" vertical="center" wrapText="1"/>
    </xf>
    <xf numFmtId="0" fontId="5" fillId="0" borderId="26" xfId="5" applyFont="1" applyBorder="1" applyAlignment="1">
      <alignment horizontal="center" vertical="center"/>
    </xf>
    <xf numFmtId="0" fontId="5" fillId="0" borderId="27" xfId="5" applyFont="1" applyBorder="1" applyAlignment="1">
      <alignment horizontal="center" vertical="center"/>
    </xf>
    <xf numFmtId="0" fontId="5" fillId="0" borderId="29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5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38" fontId="4" fillId="0" borderId="38" xfId="3" applyFont="1" applyFill="1" applyBorder="1" applyAlignment="1">
      <alignment horizontal="center" vertical="center" wrapText="1"/>
    </xf>
    <xf numFmtId="38" fontId="4" fillId="0" borderId="29" xfId="3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distributed" vertical="distributed" wrapText="1" justifyLastLine="1"/>
    </xf>
    <xf numFmtId="38" fontId="4" fillId="0" borderId="18" xfId="3" applyFont="1" applyFill="1" applyBorder="1" applyAlignment="1">
      <alignment horizontal="distributed" vertical="distributed" wrapText="1" justifyLastLine="1"/>
    </xf>
    <xf numFmtId="38" fontId="4" fillId="0" borderId="41" xfId="3" applyFont="1" applyFill="1" applyBorder="1" applyAlignment="1">
      <alignment horizontal="distributed" vertical="distributed" wrapText="1" justifyLastLine="1"/>
    </xf>
    <xf numFmtId="38" fontId="4" fillId="0" borderId="38" xfId="3" applyFont="1" applyFill="1" applyBorder="1" applyAlignment="1">
      <alignment horizontal="center" vertical="distributed" textRotation="255" wrapText="1" justifyLastLine="1"/>
    </xf>
    <xf numFmtId="38" fontId="4" fillId="0" borderId="29" xfId="3" applyFont="1" applyFill="1" applyBorder="1" applyAlignment="1">
      <alignment horizontal="center" vertical="distributed" textRotation="255" wrapText="1" justifyLastLine="1"/>
    </xf>
  </cellXfs>
  <cellStyles count="8">
    <cellStyle name="パーセント 2" xfId="1"/>
    <cellStyle name="ハイパーリンク" xfId="2" builtinId="8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showGridLines="0" tabSelected="1" zoomScaleNormal="100" workbookViewId="0">
      <selection sqref="A1:H1"/>
    </sheetView>
  </sheetViews>
  <sheetFormatPr defaultRowHeight="13.5" x14ac:dyDescent="0.15"/>
  <cols>
    <col min="1" max="8" width="13.375" style="130" customWidth="1"/>
    <col min="9" max="16384" width="9" style="130"/>
  </cols>
  <sheetData>
    <row r="1" spans="1:8" ht="25.5" x14ac:dyDescent="0.15">
      <c r="A1" s="204" t="s">
        <v>137</v>
      </c>
      <c r="B1" s="204"/>
      <c r="C1" s="204"/>
      <c r="D1" s="204"/>
      <c r="E1" s="204"/>
      <c r="F1" s="204"/>
      <c r="G1" s="204"/>
      <c r="H1" s="204"/>
    </row>
    <row r="2" spans="1:8" ht="25.5" x14ac:dyDescent="0.15">
      <c r="A2" s="131"/>
      <c r="B2" s="131"/>
      <c r="C2" s="131"/>
      <c r="D2" s="131"/>
      <c r="E2" s="131"/>
      <c r="F2" s="131"/>
      <c r="G2" s="131"/>
      <c r="H2" s="131"/>
    </row>
    <row r="3" spans="1:8" ht="21" x14ac:dyDescent="0.15">
      <c r="A3" s="203" t="s">
        <v>138</v>
      </c>
      <c r="B3" s="203"/>
      <c r="C3" s="203"/>
      <c r="D3" s="203"/>
      <c r="E3" s="203" t="s">
        <v>139</v>
      </c>
      <c r="F3" s="203"/>
      <c r="G3" s="203"/>
      <c r="H3" s="203"/>
    </row>
    <row r="4" spans="1:8" ht="21" x14ac:dyDescent="0.15">
      <c r="A4" s="205"/>
      <c r="B4" s="205"/>
      <c r="C4" s="205"/>
      <c r="D4" s="205"/>
      <c r="E4" s="205"/>
      <c r="F4" s="205"/>
      <c r="G4" s="205"/>
      <c r="H4" s="205"/>
    </row>
    <row r="5" spans="1:8" ht="21" x14ac:dyDescent="0.15">
      <c r="A5" s="203" t="s">
        <v>140</v>
      </c>
      <c r="B5" s="203"/>
      <c r="C5" s="203"/>
      <c r="D5" s="203"/>
      <c r="E5" s="203" t="s">
        <v>141</v>
      </c>
      <c r="F5" s="203"/>
      <c r="G5" s="203"/>
      <c r="H5" s="203"/>
    </row>
    <row r="6" spans="1:8" ht="21" x14ac:dyDescent="0.15">
      <c r="A6" s="205"/>
      <c r="B6" s="205"/>
      <c r="C6" s="205"/>
      <c r="D6" s="205"/>
      <c r="E6" s="205"/>
      <c r="F6" s="205"/>
      <c r="G6" s="205"/>
      <c r="H6" s="205"/>
    </row>
    <row r="7" spans="1:8" ht="21" x14ac:dyDescent="0.15">
      <c r="A7" s="203" t="s">
        <v>142</v>
      </c>
      <c r="B7" s="203"/>
      <c r="C7" s="203"/>
      <c r="D7" s="203"/>
      <c r="E7" s="205"/>
      <c r="F7" s="205"/>
      <c r="G7" s="205"/>
      <c r="H7" s="205"/>
    </row>
    <row r="8" spans="1:8" ht="21" x14ac:dyDescent="0.15">
      <c r="A8" s="205"/>
      <c r="B8" s="205"/>
      <c r="C8" s="205"/>
      <c r="D8" s="205"/>
      <c r="E8" s="205"/>
      <c r="F8" s="205"/>
      <c r="G8" s="205"/>
      <c r="H8" s="205"/>
    </row>
    <row r="9" spans="1:8" ht="21" x14ac:dyDescent="0.15">
      <c r="A9" s="203" t="s">
        <v>143</v>
      </c>
      <c r="B9" s="203"/>
      <c r="C9" s="203"/>
      <c r="D9" s="203"/>
      <c r="E9" s="205"/>
      <c r="F9" s="205"/>
      <c r="G9" s="205"/>
      <c r="H9" s="205"/>
    </row>
    <row r="10" spans="1:8" ht="21" x14ac:dyDescent="0.15">
      <c r="A10" s="205"/>
      <c r="B10" s="205"/>
      <c r="C10" s="205"/>
      <c r="D10" s="205"/>
      <c r="E10" s="205"/>
      <c r="F10" s="205"/>
      <c r="G10" s="205"/>
      <c r="H10" s="205"/>
    </row>
    <row r="11" spans="1:8" ht="21" x14ac:dyDescent="0.15">
      <c r="A11" s="203" t="s">
        <v>144</v>
      </c>
      <c r="B11" s="203"/>
      <c r="C11" s="203"/>
      <c r="D11" s="203"/>
      <c r="E11" s="205"/>
      <c r="F11" s="205"/>
      <c r="G11" s="205"/>
      <c r="H11" s="205"/>
    </row>
    <row r="12" spans="1:8" ht="21" x14ac:dyDescent="0.15">
      <c r="A12" s="205"/>
      <c r="B12" s="205"/>
      <c r="C12" s="205"/>
      <c r="D12" s="205"/>
      <c r="E12" s="205"/>
      <c r="F12" s="205"/>
      <c r="G12" s="205"/>
      <c r="H12" s="205"/>
    </row>
    <row r="13" spans="1:8" ht="21" x14ac:dyDescent="0.15">
      <c r="A13" s="203" t="s">
        <v>145</v>
      </c>
      <c r="B13" s="203"/>
      <c r="C13" s="203"/>
      <c r="D13" s="203"/>
      <c r="E13" s="205"/>
      <c r="F13" s="205"/>
      <c r="G13" s="205"/>
      <c r="H13" s="205"/>
    </row>
    <row r="14" spans="1:8" ht="21" x14ac:dyDescent="0.15">
      <c r="A14" s="205"/>
      <c r="B14" s="205"/>
      <c r="C14" s="205"/>
      <c r="D14" s="205"/>
      <c r="E14" s="205"/>
      <c r="F14" s="205"/>
      <c r="G14" s="205"/>
      <c r="H14" s="205"/>
    </row>
    <row r="15" spans="1:8" ht="21" x14ac:dyDescent="0.15">
      <c r="A15" s="203" t="s">
        <v>146</v>
      </c>
      <c r="B15" s="203"/>
      <c r="C15" s="203"/>
      <c r="D15" s="203"/>
      <c r="E15" s="205"/>
      <c r="F15" s="205"/>
      <c r="G15" s="205"/>
      <c r="H15" s="205"/>
    </row>
    <row r="16" spans="1:8" ht="21" x14ac:dyDescent="0.15">
      <c r="A16" s="205"/>
      <c r="B16" s="205"/>
      <c r="C16" s="205"/>
      <c r="D16" s="205"/>
      <c r="E16" s="205"/>
      <c r="F16" s="205"/>
      <c r="G16" s="205"/>
      <c r="H16" s="205"/>
    </row>
    <row r="17" spans="1:8" ht="21" x14ac:dyDescent="0.15">
      <c r="A17" s="203" t="s">
        <v>147</v>
      </c>
      <c r="B17" s="203"/>
      <c r="C17" s="203"/>
      <c r="D17" s="203"/>
      <c r="E17" s="205"/>
      <c r="F17" s="205"/>
      <c r="G17" s="205"/>
      <c r="H17" s="205"/>
    </row>
  </sheetData>
  <mergeCells count="31"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5:D5"/>
    <mergeCell ref="E5:H5"/>
    <mergeCell ref="A1:H1"/>
    <mergeCell ref="A3:D3"/>
    <mergeCell ref="E3:H3"/>
    <mergeCell ref="A4:D4"/>
    <mergeCell ref="E4:H4"/>
  </mergeCells>
  <phoneticPr fontId="1"/>
  <hyperlinks>
    <hyperlink ref="A5:D5" location="'182'!A1" display="182交通事故の発生状況"/>
    <hyperlink ref="A7:D7" location="'183'!A1" display="183交通災害共済制度の状況"/>
    <hyperlink ref="A9:D9" location="'185'!A1" display="185裁判所事件取扱状況"/>
    <hyperlink ref="A11:D11" location="'186'!A1" display="186飯田広域消防本部機構"/>
    <hyperlink ref="A13:D13" location="'187'!A1" display="187消防団機構"/>
    <hyperlink ref="A15:D15" location="'188'!A1" display="188消防職員数"/>
    <hyperlink ref="A17:D17" location="'189'!A1" display="189火災発生状況"/>
    <hyperlink ref="E3:H3" location="'190'!A1" display="190救急出動状況"/>
    <hyperlink ref="E5:H5" location="'191'!A1" display="191防災センターの概要"/>
    <hyperlink ref="A3:D3" location="'181'!A1" display="181刑法犯罪の発生と検挙状況"/>
  </hyperlinks>
  <pageMargins left="0.7" right="0.7" top="0.75" bottom="0.75" header="0.3" footer="0.3"/>
  <pageSetup paperSize="9" scale="83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="110" zoomScaleNormal="110" workbookViewId="0"/>
  </sheetViews>
  <sheetFormatPr defaultRowHeight="13.5" x14ac:dyDescent="0.15"/>
  <cols>
    <col min="1" max="1" width="9.625" style="41" customWidth="1"/>
    <col min="2" max="12" width="6.25" style="41" customWidth="1"/>
    <col min="13" max="13" width="6.25" style="6" customWidth="1"/>
    <col min="14" max="14" width="4.125" style="6" customWidth="1"/>
    <col min="15" max="16384" width="9" style="6"/>
  </cols>
  <sheetData>
    <row r="1" spans="1:15" ht="15" thickBo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O1" s="136" t="s">
        <v>167</v>
      </c>
    </row>
    <row r="2" spans="1:15" s="10" customFormat="1" x14ac:dyDescent="0.15">
      <c r="A2" s="210" t="s">
        <v>1</v>
      </c>
      <c r="B2" s="258" t="s">
        <v>70</v>
      </c>
      <c r="C2" s="259"/>
      <c r="D2" s="259"/>
      <c r="E2" s="259"/>
      <c r="F2" s="259"/>
      <c r="G2" s="259"/>
      <c r="H2" s="259"/>
      <c r="I2" s="259"/>
      <c r="J2" s="259"/>
      <c r="K2" s="259"/>
      <c r="L2" s="260"/>
      <c r="M2" s="261" t="s">
        <v>71</v>
      </c>
      <c r="N2" s="44"/>
    </row>
    <row r="3" spans="1:15" s="54" customFormat="1" ht="60" customHeight="1" x14ac:dyDescent="0.15">
      <c r="A3" s="211"/>
      <c r="B3" s="103" t="s">
        <v>72</v>
      </c>
      <c r="C3" s="104" t="s">
        <v>73</v>
      </c>
      <c r="D3" s="104" t="s">
        <v>74</v>
      </c>
      <c r="E3" s="104" t="s">
        <v>75</v>
      </c>
      <c r="F3" s="105" t="s">
        <v>76</v>
      </c>
      <c r="G3" s="106" t="s">
        <v>77</v>
      </c>
      <c r="H3" s="106" t="s">
        <v>78</v>
      </c>
      <c r="I3" s="106" t="s">
        <v>79</v>
      </c>
      <c r="J3" s="106" t="s">
        <v>80</v>
      </c>
      <c r="K3" s="106" t="s">
        <v>81</v>
      </c>
      <c r="L3" s="106" t="s">
        <v>82</v>
      </c>
      <c r="M3" s="262"/>
      <c r="N3" s="53"/>
    </row>
    <row r="4" spans="1:15" ht="15" customHeight="1" x14ac:dyDescent="0.15">
      <c r="A4" s="107">
        <v>27</v>
      </c>
      <c r="B4" s="108">
        <v>15</v>
      </c>
      <c r="C4" s="109">
        <v>1</v>
      </c>
      <c r="D4" s="107">
        <v>8</v>
      </c>
      <c r="E4" s="107">
        <v>474</v>
      </c>
      <c r="F4" s="107">
        <v>58</v>
      </c>
      <c r="G4" s="107">
        <v>30</v>
      </c>
      <c r="H4" s="107">
        <v>1098</v>
      </c>
      <c r="I4" s="107">
        <v>20</v>
      </c>
      <c r="J4" s="107">
        <v>64</v>
      </c>
      <c r="K4" s="107">
        <v>4462</v>
      </c>
      <c r="L4" s="107">
        <v>724</v>
      </c>
      <c r="M4" s="109">
        <v>6954</v>
      </c>
    </row>
    <row r="5" spans="1:15" ht="15" customHeight="1" x14ac:dyDescent="0.15">
      <c r="A5" s="107">
        <v>28</v>
      </c>
      <c r="B5" s="108">
        <v>11</v>
      </c>
      <c r="C5" s="109">
        <v>0</v>
      </c>
      <c r="D5" s="107">
        <v>9</v>
      </c>
      <c r="E5" s="107">
        <v>520</v>
      </c>
      <c r="F5" s="107">
        <v>65</v>
      </c>
      <c r="G5" s="107">
        <v>40</v>
      </c>
      <c r="H5" s="107">
        <v>1207</v>
      </c>
      <c r="I5" s="107">
        <v>11</v>
      </c>
      <c r="J5" s="107">
        <v>64</v>
      </c>
      <c r="K5" s="107">
        <v>4611</v>
      </c>
      <c r="L5" s="107">
        <v>641</v>
      </c>
      <c r="M5" s="109">
        <v>7179</v>
      </c>
    </row>
    <row r="6" spans="1:15" ht="15" customHeight="1" x14ac:dyDescent="0.15">
      <c r="A6" s="107">
        <v>29</v>
      </c>
      <c r="B6" s="108">
        <v>11</v>
      </c>
      <c r="C6" s="109">
        <v>3</v>
      </c>
      <c r="D6" s="107">
        <v>2</v>
      </c>
      <c r="E6" s="107">
        <v>462</v>
      </c>
      <c r="F6" s="107">
        <v>60</v>
      </c>
      <c r="G6" s="107">
        <v>46</v>
      </c>
      <c r="H6" s="107">
        <v>1118</v>
      </c>
      <c r="I6" s="107">
        <v>17</v>
      </c>
      <c r="J6" s="107">
        <v>52</v>
      </c>
      <c r="K6" s="107">
        <v>4696</v>
      </c>
      <c r="L6" s="107">
        <v>667</v>
      </c>
      <c r="M6" s="109">
        <v>7134</v>
      </c>
    </row>
    <row r="7" spans="1:15" ht="15" customHeight="1" x14ac:dyDescent="0.15">
      <c r="A7" s="107">
        <v>30</v>
      </c>
      <c r="B7" s="108">
        <v>9</v>
      </c>
      <c r="C7" s="109">
        <v>0</v>
      </c>
      <c r="D7" s="107">
        <v>0</v>
      </c>
      <c r="E7" s="107">
        <v>459</v>
      </c>
      <c r="F7" s="107">
        <v>60</v>
      </c>
      <c r="G7" s="107">
        <v>38</v>
      </c>
      <c r="H7" s="107">
        <v>1235</v>
      </c>
      <c r="I7" s="107">
        <v>21</v>
      </c>
      <c r="J7" s="107">
        <v>45</v>
      </c>
      <c r="K7" s="107">
        <v>4960</v>
      </c>
      <c r="L7" s="107">
        <v>690</v>
      </c>
      <c r="M7" s="109">
        <v>7517</v>
      </c>
    </row>
    <row r="8" spans="1:15" ht="15" customHeight="1" thickBot="1" x14ac:dyDescent="0.2">
      <c r="A8" s="200" t="s">
        <v>233</v>
      </c>
      <c r="B8" s="201">
        <v>17</v>
      </c>
      <c r="C8" s="202">
        <v>0</v>
      </c>
      <c r="D8" s="200">
        <v>11</v>
      </c>
      <c r="E8" s="200">
        <v>383</v>
      </c>
      <c r="F8" s="200">
        <v>72</v>
      </c>
      <c r="G8" s="200">
        <v>65</v>
      </c>
      <c r="H8" s="200">
        <v>1166</v>
      </c>
      <c r="I8" s="200">
        <v>17</v>
      </c>
      <c r="J8" s="200">
        <v>46</v>
      </c>
      <c r="K8" s="200">
        <v>4928</v>
      </c>
      <c r="L8" s="200">
        <v>659</v>
      </c>
      <c r="M8" s="202">
        <f>SUM(B8:L8)</f>
        <v>7364</v>
      </c>
    </row>
    <row r="9" spans="1:15" x14ac:dyDescent="0.15">
      <c r="A9" s="41" t="s">
        <v>83</v>
      </c>
      <c r="M9" s="42" t="s">
        <v>63</v>
      </c>
    </row>
    <row r="13" spans="1:15" x14ac:dyDescent="0.15">
      <c r="D13" s="58"/>
    </row>
  </sheetData>
  <mergeCells count="3">
    <mergeCell ref="A2:A3"/>
    <mergeCell ref="B2:L2"/>
    <mergeCell ref="M2:M3"/>
  </mergeCells>
  <phoneticPr fontId="25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showGridLines="0" workbookViewId="0">
      <selection activeCell="K1" sqref="K1"/>
    </sheetView>
  </sheetViews>
  <sheetFormatPr defaultRowHeight="13.5" x14ac:dyDescent="0.15"/>
  <cols>
    <col min="1" max="1" width="1.125" style="6" customWidth="1"/>
    <col min="2" max="2" width="16.5" style="41" customWidth="1"/>
    <col min="3" max="3" width="12.125" style="41" customWidth="1"/>
    <col min="4" max="4" width="9.5" style="41" customWidth="1"/>
    <col min="5" max="5" width="14.625" style="41" customWidth="1"/>
    <col min="6" max="6" width="7.25" style="41" customWidth="1"/>
    <col min="7" max="7" width="4.625" style="41" bestFit="1" customWidth="1"/>
    <col min="8" max="8" width="24.5" style="6" customWidth="1"/>
    <col min="9" max="9" width="0.875" style="6" customWidth="1"/>
    <col min="10" max="16384" width="9" style="6"/>
  </cols>
  <sheetData>
    <row r="1" spans="2:11" ht="18" thickBot="1" x14ac:dyDescent="0.25">
      <c r="B1" s="110" t="s">
        <v>175</v>
      </c>
      <c r="C1" s="2"/>
      <c r="D1" s="3"/>
      <c r="E1" s="3"/>
      <c r="F1" s="3"/>
      <c r="G1" s="3"/>
      <c r="H1" s="4" t="s">
        <v>234</v>
      </c>
      <c r="J1" s="143"/>
      <c r="K1" s="136" t="s">
        <v>167</v>
      </c>
    </row>
    <row r="2" spans="2:11" s="10" customFormat="1" ht="47.25" customHeight="1" x14ac:dyDescent="0.15">
      <c r="B2" s="111" t="s">
        <v>84</v>
      </c>
      <c r="C2" s="144" t="s">
        <v>85</v>
      </c>
      <c r="D2" s="8" t="s">
        <v>221</v>
      </c>
      <c r="E2" s="7" t="s">
        <v>86</v>
      </c>
      <c r="F2" s="8" t="s">
        <v>222</v>
      </c>
      <c r="G2" s="8" t="s">
        <v>223</v>
      </c>
      <c r="H2" s="8" t="s">
        <v>87</v>
      </c>
      <c r="I2" s="44"/>
    </row>
    <row r="3" spans="2:11" s="118" customFormat="1" ht="47.25" customHeight="1" x14ac:dyDescent="0.15">
      <c r="B3" s="112" t="s">
        <v>88</v>
      </c>
      <c r="C3" s="113" t="s">
        <v>89</v>
      </c>
      <c r="D3" s="114">
        <v>580.96</v>
      </c>
      <c r="E3" s="112" t="s">
        <v>90</v>
      </c>
      <c r="F3" s="115">
        <v>64350</v>
      </c>
      <c r="G3" s="116">
        <v>55.3</v>
      </c>
      <c r="H3" s="112" t="s">
        <v>224</v>
      </c>
      <c r="I3" s="117"/>
    </row>
    <row r="4" spans="2:11" s="10" customFormat="1" ht="47.25" customHeight="1" x14ac:dyDescent="0.15">
      <c r="B4" s="119" t="s">
        <v>91</v>
      </c>
      <c r="C4" s="120" t="s">
        <v>92</v>
      </c>
      <c r="D4" s="114">
        <v>550.86</v>
      </c>
      <c r="E4" s="119" t="s">
        <v>93</v>
      </c>
      <c r="F4" s="121">
        <v>77144</v>
      </c>
      <c r="G4" s="116">
        <v>59.4</v>
      </c>
      <c r="H4" s="119" t="s">
        <v>94</v>
      </c>
      <c r="I4" s="55"/>
    </row>
    <row r="5" spans="2:11" s="10" customFormat="1" ht="47.25" customHeight="1" x14ac:dyDescent="0.15">
      <c r="B5" s="119" t="s">
        <v>95</v>
      </c>
      <c r="C5" s="122" t="s">
        <v>96</v>
      </c>
      <c r="D5" s="114">
        <v>461.84</v>
      </c>
      <c r="E5" s="123" t="s">
        <v>97</v>
      </c>
      <c r="F5" s="121">
        <v>61400</v>
      </c>
      <c r="G5" s="116">
        <v>59.3</v>
      </c>
      <c r="H5" s="119" t="s">
        <v>98</v>
      </c>
      <c r="I5" s="55"/>
    </row>
    <row r="6" spans="2:11" s="10" customFormat="1" ht="47.25" customHeight="1" x14ac:dyDescent="0.15">
      <c r="B6" s="119" t="s">
        <v>99</v>
      </c>
      <c r="C6" s="122" t="s">
        <v>100</v>
      </c>
      <c r="D6" s="114">
        <v>497.88</v>
      </c>
      <c r="E6" s="119" t="s">
        <v>101</v>
      </c>
      <c r="F6" s="121">
        <v>59946</v>
      </c>
      <c r="G6" s="116">
        <v>2.5</v>
      </c>
      <c r="H6" s="119" t="s">
        <v>102</v>
      </c>
      <c r="I6" s="55"/>
    </row>
    <row r="7" spans="2:11" s="10" customFormat="1" ht="47.25" customHeight="1" x14ac:dyDescent="0.15">
      <c r="B7" s="119" t="s">
        <v>103</v>
      </c>
      <c r="C7" s="122" t="s">
        <v>104</v>
      </c>
      <c r="D7" s="114">
        <v>295.2</v>
      </c>
      <c r="E7" s="119" t="s">
        <v>105</v>
      </c>
      <c r="F7" s="121">
        <v>42745</v>
      </c>
      <c r="G7" s="116">
        <v>2.2999999999999998</v>
      </c>
      <c r="H7" s="119" t="s">
        <v>106</v>
      </c>
      <c r="I7" s="55"/>
    </row>
    <row r="8" spans="2:11" s="10" customFormat="1" ht="47.25" customHeight="1" x14ac:dyDescent="0.15">
      <c r="B8" s="119" t="s">
        <v>107</v>
      </c>
      <c r="C8" s="122" t="s">
        <v>108</v>
      </c>
      <c r="D8" s="114">
        <v>687.08</v>
      </c>
      <c r="E8" s="119" t="s">
        <v>101</v>
      </c>
      <c r="F8" s="121">
        <v>113583</v>
      </c>
      <c r="G8" s="116">
        <v>6.4</v>
      </c>
      <c r="H8" s="119" t="s">
        <v>109</v>
      </c>
      <c r="I8" s="55"/>
    </row>
    <row r="9" spans="2:11" s="10" customFormat="1" ht="47.25" customHeight="1" x14ac:dyDescent="0.15">
      <c r="B9" s="119" t="s">
        <v>110</v>
      </c>
      <c r="C9" s="122" t="s">
        <v>111</v>
      </c>
      <c r="D9" s="114">
        <v>390.8</v>
      </c>
      <c r="E9" s="119" t="s">
        <v>101</v>
      </c>
      <c r="F9" s="121">
        <v>74180</v>
      </c>
      <c r="G9" s="116">
        <v>6.4</v>
      </c>
      <c r="H9" s="119" t="s">
        <v>106</v>
      </c>
      <c r="I9" s="55"/>
    </row>
    <row r="10" spans="2:11" s="10" customFormat="1" ht="47.25" customHeight="1" x14ac:dyDescent="0.15">
      <c r="B10" s="119" t="s">
        <v>112</v>
      </c>
      <c r="C10" s="122" t="s">
        <v>113</v>
      </c>
      <c r="D10" s="114">
        <v>488.99</v>
      </c>
      <c r="E10" s="119" t="s">
        <v>101</v>
      </c>
      <c r="F10" s="121">
        <v>102000</v>
      </c>
      <c r="G10" s="116">
        <v>8.3000000000000007</v>
      </c>
      <c r="H10" s="119" t="s">
        <v>114</v>
      </c>
      <c r="I10" s="55"/>
    </row>
    <row r="11" spans="2:11" s="49" customFormat="1" ht="47.25" customHeight="1" x14ac:dyDescent="0.15">
      <c r="B11" s="119" t="s">
        <v>115</v>
      </c>
      <c r="C11" s="122" t="s">
        <v>116</v>
      </c>
      <c r="D11" s="114">
        <v>454.8</v>
      </c>
      <c r="E11" s="119" t="s">
        <v>101</v>
      </c>
      <c r="F11" s="121">
        <v>81000</v>
      </c>
      <c r="G11" s="116">
        <v>8.3000000000000007</v>
      </c>
      <c r="H11" s="119" t="s">
        <v>114</v>
      </c>
      <c r="I11" s="48"/>
    </row>
    <row r="12" spans="2:11" s="49" customFormat="1" ht="47.25" customHeight="1" x14ac:dyDescent="0.15">
      <c r="B12" s="119" t="s">
        <v>117</v>
      </c>
      <c r="C12" s="122" t="s">
        <v>118</v>
      </c>
      <c r="D12" s="114">
        <v>499.9</v>
      </c>
      <c r="E12" s="119" t="s">
        <v>101</v>
      </c>
      <c r="F12" s="124">
        <v>99838</v>
      </c>
      <c r="G12" s="116">
        <v>9.3000000000000007</v>
      </c>
      <c r="H12" s="119" t="s">
        <v>114</v>
      </c>
      <c r="I12" s="48"/>
    </row>
    <row r="13" spans="2:11" s="49" customFormat="1" ht="47.25" customHeight="1" x14ac:dyDescent="0.15">
      <c r="B13" s="119" t="s">
        <v>119</v>
      </c>
      <c r="C13" s="122" t="s">
        <v>120</v>
      </c>
      <c r="D13" s="114">
        <v>404.36</v>
      </c>
      <c r="E13" s="119" t="s">
        <v>101</v>
      </c>
      <c r="F13" s="124">
        <v>78540</v>
      </c>
      <c r="G13" s="116">
        <v>10.3</v>
      </c>
      <c r="H13" s="119" t="s">
        <v>121</v>
      </c>
      <c r="I13" s="48"/>
    </row>
    <row r="14" spans="2:11" s="49" customFormat="1" ht="47.25" customHeight="1" x14ac:dyDescent="0.15">
      <c r="B14" s="119" t="s">
        <v>122</v>
      </c>
      <c r="C14" s="122" t="s">
        <v>123</v>
      </c>
      <c r="D14" s="114">
        <v>287.76</v>
      </c>
      <c r="E14" s="119" t="s">
        <v>225</v>
      </c>
      <c r="F14" s="124">
        <v>53603</v>
      </c>
      <c r="G14" s="116">
        <v>10.3</v>
      </c>
      <c r="H14" s="119" t="s">
        <v>124</v>
      </c>
      <c r="I14" s="48"/>
    </row>
    <row r="15" spans="2:11" s="49" customFormat="1" ht="47.25" customHeight="1" x14ac:dyDescent="0.15">
      <c r="B15" s="119" t="s">
        <v>125</v>
      </c>
      <c r="C15" s="122" t="s">
        <v>126</v>
      </c>
      <c r="D15" s="114">
        <v>248.36</v>
      </c>
      <c r="E15" s="119" t="s">
        <v>127</v>
      </c>
      <c r="F15" s="124">
        <v>46817</v>
      </c>
      <c r="G15" s="116">
        <v>12.3</v>
      </c>
      <c r="H15" s="119" t="s">
        <v>124</v>
      </c>
      <c r="I15" s="48"/>
    </row>
    <row r="16" spans="2:11" s="49" customFormat="1" ht="47.25" customHeight="1" x14ac:dyDescent="0.15">
      <c r="B16" s="119" t="s">
        <v>128</v>
      </c>
      <c r="C16" s="122" t="s">
        <v>176</v>
      </c>
      <c r="D16" s="114">
        <v>498.21</v>
      </c>
      <c r="E16" s="119" t="s">
        <v>101</v>
      </c>
      <c r="F16" s="124">
        <v>90804</v>
      </c>
      <c r="G16" s="116">
        <v>13.3</v>
      </c>
      <c r="H16" s="119" t="s">
        <v>114</v>
      </c>
      <c r="I16" s="48"/>
    </row>
    <row r="17" spans="2:9" s="49" customFormat="1" ht="47.25" customHeight="1" x14ac:dyDescent="0.15">
      <c r="B17" s="119" t="s">
        <v>129</v>
      </c>
      <c r="C17" s="122" t="s">
        <v>130</v>
      </c>
      <c r="D17" s="114">
        <v>498.98</v>
      </c>
      <c r="E17" s="119" t="s">
        <v>101</v>
      </c>
      <c r="F17" s="124">
        <v>110691</v>
      </c>
      <c r="G17" s="116">
        <v>17.600000000000001</v>
      </c>
      <c r="H17" s="119" t="s">
        <v>131</v>
      </c>
      <c r="I17" s="48"/>
    </row>
    <row r="18" spans="2:9" s="49" customFormat="1" ht="47.25" customHeight="1" thickBot="1" x14ac:dyDescent="0.2">
      <c r="B18" s="125" t="s">
        <v>132</v>
      </c>
      <c r="C18" s="126" t="s">
        <v>133</v>
      </c>
      <c r="D18" s="127">
        <v>483.57</v>
      </c>
      <c r="E18" s="125" t="s">
        <v>134</v>
      </c>
      <c r="F18" s="128">
        <v>105871</v>
      </c>
      <c r="G18" s="129">
        <v>24.2</v>
      </c>
      <c r="H18" s="125" t="s">
        <v>135</v>
      </c>
      <c r="I18" s="48"/>
    </row>
    <row r="19" spans="2:9" x14ac:dyDescent="0.15">
      <c r="H19" s="42" t="s">
        <v>136</v>
      </c>
    </row>
  </sheetData>
  <phoneticPr fontId="25"/>
  <hyperlinks>
    <hyperlink ref="K1" location="目次!A1" display="目次"/>
  </hyperlinks>
  <pageMargins left="0.78740157480314965" right="0.78740157480314965" top="0.71" bottom="0.63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/>
  </sheetViews>
  <sheetFormatPr defaultRowHeight="13.5" x14ac:dyDescent="0.15"/>
  <cols>
    <col min="1" max="1" width="8.5" style="41" customWidth="1"/>
    <col min="2" max="2" width="10.375" style="41" customWidth="1"/>
    <col min="3" max="8" width="9.875" style="41" customWidth="1"/>
    <col min="9" max="9" width="9.875" style="6" customWidth="1"/>
    <col min="10" max="10" width="10.5" style="6" bestFit="1" customWidth="1"/>
    <col min="11" max="16384" width="9" style="6"/>
  </cols>
  <sheetData>
    <row r="1" spans="1:11" ht="15" thickBot="1" x14ac:dyDescent="0.2">
      <c r="A1" s="1" t="s">
        <v>0</v>
      </c>
      <c r="B1" s="2"/>
      <c r="C1" s="3"/>
      <c r="D1" s="3"/>
      <c r="E1" s="3"/>
      <c r="F1" s="3"/>
      <c r="G1" s="3"/>
      <c r="H1" s="3"/>
      <c r="I1" s="4"/>
      <c r="J1" s="5"/>
      <c r="K1" s="136" t="s">
        <v>167</v>
      </c>
    </row>
    <row r="2" spans="1:11" s="10" customFormat="1" ht="25.5" x14ac:dyDescent="0.15">
      <c r="A2" s="210" t="s">
        <v>1</v>
      </c>
      <c r="B2" s="212" t="s">
        <v>2</v>
      </c>
      <c r="C2" s="214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/>
    </row>
    <row r="3" spans="1:11" s="10" customFormat="1" ht="31.5" x14ac:dyDescent="0.15">
      <c r="A3" s="211"/>
      <c r="B3" s="213"/>
      <c r="C3" s="215"/>
      <c r="D3" s="11" t="s">
        <v>10</v>
      </c>
      <c r="E3" s="11" t="s">
        <v>11</v>
      </c>
      <c r="F3" s="11" t="s">
        <v>12</v>
      </c>
      <c r="G3" s="11" t="s">
        <v>13</v>
      </c>
      <c r="H3" s="12" t="s">
        <v>14</v>
      </c>
      <c r="I3" s="13" t="s">
        <v>15</v>
      </c>
      <c r="J3" s="9"/>
    </row>
    <row r="4" spans="1:11" s="19" customFormat="1" ht="26.25" customHeight="1" x14ac:dyDescent="0.2">
      <c r="A4" s="206">
        <v>27</v>
      </c>
      <c r="B4" s="14" t="s">
        <v>16</v>
      </c>
      <c r="C4" s="15">
        <v>486</v>
      </c>
      <c r="D4" s="16">
        <v>4</v>
      </c>
      <c r="E4" s="16">
        <v>36</v>
      </c>
      <c r="F4" s="16">
        <v>298</v>
      </c>
      <c r="G4" s="16">
        <v>22</v>
      </c>
      <c r="H4" s="16">
        <v>11</v>
      </c>
      <c r="I4" s="17">
        <v>115</v>
      </c>
      <c r="J4" s="18"/>
    </row>
    <row r="5" spans="1:11" s="25" customFormat="1" ht="26.25" customHeight="1" x14ac:dyDescent="0.2">
      <c r="A5" s="207"/>
      <c r="B5" s="20" t="s">
        <v>17</v>
      </c>
      <c r="C5" s="21">
        <v>182</v>
      </c>
      <c r="D5" s="22">
        <v>4</v>
      </c>
      <c r="E5" s="22">
        <v>35</v>
      </c>
      <c r="F5" s="22">
        <v>118</v>
      </c>
      <c r="G5" s="22">
        <v>6</v>
      </c>
      <c r="H5" s="22">
        <v>6</v>
      </c>
      <c r="I5" s="23">
        <v>13</v>
      </c>
      <c r="J5" s="24"/>
    </row>
    <row r="6" spans="1:11" s="27" customFormat="1" ht="26.25" customHeight="1" x14ac:dyDescent="0.2">
      <c r="A6" s="206">
        <v>28</v>
      </c>
      <c r="B6" s="14" t="s">
        <v>16</v>
      </c>
      <c r="C6" s="21">
        <v>628</v>
      </c>
      <c r="D6" s="22">
        <v>3</v>
      </c>
      <c r="E6" s="22">
        <v>37</v>
      </c>
      <c r="F6" s="22">
        <v>414</v>
      </c>
      <c r="G6" s="22">
        <v>33</v>
      </c>
      <c r="H6" s="22">
        <v>10</v>
      </c>
      <c r="I6" s="23">
        <v>131</v>
      </c>
      <c r="J6" s="26"/>
    </row>
    <row r="7" spans="1:11" s="29" customFormat="1" ht="26.25" customHeight="1" x14ac:dyDescent="0.2">
      <c r="A7" s="207"/>
      <c r="B7" s="20" t="s">
        <v>17</v>
      </c>
      <c r="C7" s="21">
        <v>204</v>
      </c>
      <c r="D7" s="22">
        <v>3</v>
      </c>
      <c r="E7" s="22">
        <v>31</v>
      </c>
      <c r="F7" s="22">
        <v>147</v>
      </c>
      <c r="G7" s="22">
        <v>2</v>
      </c>
      <c r="H7" s="22">
        <v>6</v>
      </c>
      <c r="I7" s="23">
        <v>15</v>
      </c>
      <c r="J7" s="28"/>
    </row>
    <row r="8" spans="1:11" s="27" customFormat="1" ht="26.25" customHeight="1" x14ac:dyDescent="0.2">
      <c r="A8" s="206">
        <v>29</v>
      </c>
      <c r="B8" s="30" t="s">
        <v>16</v>
      </c>
      <c r="C8" s="31">
        <v>551</v>
      </c>
      <c r="D8" s="32">
        <v>4</v>
      </c>
      <c r="E8" s="32">
        <v>41</v>
      </c>
      <c r="F8" s="32">
        <v>356</v>
      </c>
      <c r="G8" s="32">
        <v>32</v>
      </c>
      <c r="H8" s="32">
        <v>8</v>
      </c>
      <c r="I8" s="23">
        <v>110</v>
      </c>
      <c r="J8" s="26"/>
    </row>
    <row r="9" spans="1:11" s="29" customFormat="1" ht="26.25" customHeight="1" x14ac:dyDescent="0.2">
      <c r="A9" s="207"/>
      <c r="B9" s="30" t="s">
        <v>17</v>
      </c>
      <c r="C9" s="21">
        <v>217</v>
      </c>
      <c r="D9" s="22">
        <v>3</v>
      </c>
      <c r="E9" s="22">
        <v>37</v>
      </c>
      <c r="F9" s="22">
        <v>156</v>
      </c>
      <c r="G9" s="22">
        <v>6</v>
      </c>
      <c r="H9" s="22">
        <v>5</v>
      </c>
      <c r="I9" s="23">
        <v>10</v>
      </c>
      <c r="J9" s="28"/>
    </row>
    <row r="10" spans="1:11" s="19" customFormat="1" ht="26.25" customHeight="1" x14ac:dyDescent="0.2">
      <c r="A10" s="206">
        <v>30</v>
      </c>
      <c r="B10" s="30" t="s">
        <v>16</v>
      </c>
      <c r="C10" s="31">
        <v>483</v>
      </c>
      <c r="D10" s="32">
        <v>2</v>
      </c>
      <c r="E10" s="32">
        <v>53</v>
      </c>
      <c r="F10" s="32">
        <v>316</v>
      </c>
      <c r="G10" s="32">
        <v>17</v>
      </c>
      <c r="H10" s="32">
        <v>9</v>
      </c>
      <c r="I10" s="23">
        <v>86</v>
      </c>
      <c r="J10" s="33"/>
    </row>
    <row r="11" spans="1:11" s="25" customFormat="1" ht="26.25" customHeight="1" x14ac:dyDescent="0.2">
      <c r="A11" s="207"/>
      <c r="B11" s="30" t="s">
        <v>17</v>
      </c>
      <c r="C11" s="21">
        <v>271</v>
      </c>
      <c r="D11" s="22">
        <v>3</v>
      </c>
      <c r="E11" s="22">
        <v>45</v>
      </c>
      <c r="F11" s="22">
        <v>193</v>
      </c>
      <c r="G11" s="22">
        <v>5</v>
      </c>
      <c r="H11" s="22">
        <v>4</v>
      </c>
      <c r="I11" s="23">
        <v>21</v>
      </c>
      <c r="J11" s="34"/>
    </row>
    <row r="12" spans="1:11" s="25" customFormat="1" ht="26.25" customHeight="1" x14ac:dyDescent="0.2">
      <c r="A12" s="208" t="s">
        <v>226</v>
      </c>
      <c r="B12" s="35" t="s">
        <v>16</v>
      </c>
      <c r="C12" s="36">
        <f>SUM(D12:I12)</f>
        <v>318</v>
      </c>
      <c r="D12" s="37">
        <v>6</v>
      </c>
      <c r="E12" s="37">
        <v>26</v>
      </c>
      <c r="F12" s="37">
        <v>218</v>
      </c>
      <c r="G12" s="37">
        <v>8</v>
      </c>
      <c r="H12" s="37">
        <v>4</v>
      </c>
      <c r="I12" s="38">
        <v>56</v>
      </c>
      <c r="J12" s="34"/>
    </row>
    <row r="13" spans="1:11" s="25" customFormat="1" ht="26.25" customHeight="1" x14ac:dyDescent="0.2">
      <c r="A13" s="209"/>
      <c r="B13" s="35" t="s">
        <v>17</v>
      </c>
      <c r="C13" s="36">
        <f>SUM(D13:I13)</f>
        <v>190</v>
      </c>
      <c r="D13" s="39">
        <v>4</v>
      </c>
      <c r="E13" s="39">
        <v>24</v>
      </c>
      <c r="F13" s="39">
        <v>137</v>
      </c>
      <c r="G13" s="39">
        <v>6</v>
      </c>
      <c r="H13" s="39">
        <v>1</v>
      </c>
      <c r="I13" s="40">
        <v>18</v>
      </c>
      <c r="J13" s="34"/>
    </row>
    <row r="14" spans="1:11" x14ac:dyDescent="0.15">
      <c r="A14" s="41" t="s">
        <v>18</v>
      </c>
      <c r="I14" s="42" t="s">
        <v>19</v>
      </c>
      <c r="J14" s="5"/>
    </row>
    <row r="15" spans="1:11" x14ac:dyDescent="0.15">
      <c r="A15" s="41" t="s">
        <v>20</v>
      </c>
    </row>
  </sheetData>
  <mergeCells count="8">
    <mergeCell ref="A10:A11"/>
    <mergeCell ref="A12:A13"/>
    <mergeCell ref="A2:A3"/>
    <mergeCell ref="B2:B3"/>
    <mergeCell ref="C2:C3"/>
    <mergeCell ref="A4:A5"/>
    <mergeCell ref="A6:A7"/>
    <mergeCell ref="A8:A9"/>
  </mergeCells>
  <phoneticPr fontId="25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/>
  </sheetViews>
  <sheetFormatPr defaultRowHeight="13.5" x14ac:dyDescent="0.15"/>
  <cols>
    <col min="1" max="1" width="13.375" style="41" customWidth="1"/>
    <col min="2" max="3" width="11.875" style="41" customWidth="1"/>
    <col min="4" max="4" width="11.875" style="6" customWidth="1"/>
    <col min="5" max="16384" width="9" style="6"/>
  </cols>
  <sheetData>
    <row r="1" spans="1:7" ht="15" thickBot="1" x14ac:dyDescent="0.2">
      <c r="A1" s="1" t="s">
        <v>21</v>
      </c>
      <c r="D1" s="169" t="s">
        <v>227</v>
      </c>
      <c r="F1" s="136" t="s">
        <v>167</v>
      </c>
    </row>
    <row r="2" spans="1:7" s="10" customFormat="1" ht="13.5" customHeight="1" x14ac:dyDescent="0.15">
      <c r="A2" s="216" t="s">
        <v>1</v>
      </c>
      <c r="B2" s="43"/>
      <c r="C2" s="218"/>
      <c r="D2" s="218"/>
      <c r="E2" s="44"/>
    </row>
    <row r="3" spans="1:7" s="10" customFormat="1" ht="13.5" customHeight="1" x14ac:dyDescent="0.15">
      <c r="A3" s="217"/>
      <c r="B3" s="45" t="s">
        <v>22</v>
      </c>
      <c r="C3" s="45" t="s">
        <v>23</v>
      </c>
      <c r="D3" s="46" t="s">
        <v>24</v>
      </c>
      <c r="E3" s="44"/>
    </row>
    <row r="4" spans="1:7" ht="13.5" customHeight="1" x14ac:dyDescent="0.15">
      <c r="A4" s="50">
        <v>27</v>
      </c>
      <c r="B4" s="47">
        <v>369</v>
      </c>
      <c r="C4" s="47">
        <v>2</v>
      </c>
      <c r="D4" s="47">
        <v>465</v>
      </c>
      <c r="G4" s="3"/>
    </row>
    <row r="5" spans="1:7" ht="13.5" customHeight="1" x14ac:dyDescent="0.15">
      <c r="A5" s="50">
        <v>28</v>
      </c>
      <c r="B5" s="51">
        <v>416</v>
      </c>
      <c r="C5" s="51">
        <v>3</v>
      </c>
      <c r="D5" s="51">
        <v>505</v>
      </c>
      <c r="G5" s="3"/>
    </row>
    <row r="6" spans="1:7" x14ac:dyDescent="0.15">
      <c r="A6" s="50">
        <v>29</v>
      </c>
      <c r="B6" s="137">
        <v>333</v>
      </c>
      <c r="C6" s="137">
        <v>4</v>
      </c>
      <c r="D6" s="137">
        <v>402</v>
      </c>
      <c r="G6" s="3"/>
    </row>
    <row r="7" spans="1:7" x14ac:dyDescent="0.15">
      <c r="A7" s="50">
        <v>30</v>
      </c>
      <c r="B7" s="137">
        <v>310</v>
      </c>
      <c r="C7" s="137">
        <v>2</v>
      </c>
      <c r="D7" s="137">
        <v>397</v>
      </c>
      <c r="G7" s="3"/>
    </row>
    <row r="8" spans="1:7" ht="14.25" thickBot="1" x14ac:dyDescent="0.2">
      <c r="A8" s="170" t="s">
        <v>228</v>
      </c>
      <c r="B8" s="138">
        <v>270</v>
      </c>
      <c r="C8" s="138">
        <v>1</v>
      </c>
      <c r="D8" s="138">
        <v>319</v>
      </c>
    </row>
    <row r="9" spans="1:7" x14ac:dyDescent="0.15">
      <c r="A9" s="51"/>
      <c r="B9" s="51"/>
      <c r="C9" s="51"/>
      <c r="D9" s="52" t="s">
        <v>229</v>
      </c>
    </row>
    <row r="10" spans="1:7" x14ac:dyDescent="0.15">
      <c r="A10" s="51"/>
      <c r="B10" s="51"/>
      <c r="C10" s="51"/>
      <c r="D10" s="51"/>
    </row>
    <row r="11" spans="1:7" x14ac:dyDescent="0.15">
      <c r="D11" s="51"/>
    </row>
  </sheetData>
  <mergeCells count="2">
    <mergeCell ref="A2:A3"/>
    <mergeCell ref="C2:D2"/>
  </mergeCells>
  <phoneticPr fontId="25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workbookViewId="0"/>
  </sheetViews>
  <sheetFormatPr defaultRowHeight="13.5" x14ac:dyDescent="0.15"/>
  <cols>
    <col min="1" max="1" width="6.375" style="41" customWidth="1"/>
    <col min="2" max="2" width="9.125" style="41" customWidth="1"/>
    <col min="3" max="3" width="7.125" style="41" customWidth="1"/>
    <col min="4" max="4" width="7.625" style="41" bestFit="1" customWidth="1"/>
    <col min="5" max="5" width="11.625" style="41" bestFit="1" customWidth="1"/>
    <col min="6" max="9" width="5.625" style="41" customWidth="1"/>
    <col min="10" max="10" width="11" style="41" customWidth="1"/>
    <col min="11" max="11" width="10.375" style="6" customWidth="1"/>
    <col min="12" max="12" width="4.125" style="6" customWidth="1"/>
    <col min="13" max="16384" width="9" style="6"/>
  </cols>
  <sheetData>
    <row r="1" spans="1:13" ht="15.75" customHeight="1" thickBot="1" x14ac:dyDescent="0.2">
      <c r="A1" s="171" t="s">
        <v>25</v>
      </c>
      <c r="B1" s="172"/>
      <c r="C1" s="173"/>
      <c r="D1" s="173"/>
      <c r="E1" s="173"/>
      <c r="F1" s="173"/>
      <c r="G1" s="173"/>
      <c r="H1" s="173"/>
      <c r="I1" s="173"/>
      <c r="J1" s="173"/>
      <c r="K1" s="174"/>
      <c r="M1" s="136" t="s">
        <v>167</v>
      </c>
    </row>
    <row r="2" spans="1:13" s="10" customFormat="1" ht="15.75" customHeight="1" x14ac:dyDescent="0.15">
      <c r="A2" s="223" t="s">
        <v>26</v>
      </c>
      <c r="B2" s="219" t="s">
        <v>27</v>
      </c>
      <c r="C2" s="219" t="s">
        <v>28</v>
      </c>
      <c r="D2" s="219" t="s">
        <v>29</v>
      </c>
      <c r="E2" s="219" t="s">
        <v>30</v>
      </c>
      <c r="F2" s="225" t="s">
        <v>31</v>
      </c>
      <c r="G2" s="225"/>
      <c r="H2" s="225"/>
      <c r="I2" s="225"/>
      <c r="J2" s="219" t="s">
        <v>32</v>
      </c>
      <c r="K2" s="221" t="s">
        <v>33</v>
      </c>
      <c r="L2" s="44"/>
    </row>
    <row r="3" spans="1:13" s="54" customFormat="1" ht="15.75" customHeight="1" x14ac:dyDescent="0.15">
      <c r="A3" s="224"/>
      <c r="B3" s="220"/>
      <c r="C3" s="220"/>
      <c r="D3" s="220"/>
      <c r="E3" s="220"/>
      <c r="F3" s="175" t="s">
        <v>3</v>
      </c>
      <c r="G3" s="175" t="s">
        <v>34</v>
      </c>
      <c r="H3" s="175" t="s">
        <v>35</v>
      </c>
      <c r="I3" s="175" t="s">
        <v>36</v>
      </c>
      <c r="J3" s="220"/>
      <c r="K3" s="222"/>
      <c r="L3" s="53"/>
    </row>
    <row r="4" spans="1:13" s="10" customFormat="1" ht="15.75" customHeight="1" x14ac:dyDescent="0.15">
      <c r="A4" s="176">
        <v>26</v>
      </c>
      <c r="B4" s="177">
        <v>103012</v>
      </c>
      <c r="C4" s="178">
        <v>52387</v>
      </c>
      <c r="D4" s="179">
        <v>0.50855240166194227</v>
      </c>
      <c r="E4" s="178">
        <v>17249600</v>
      </c>
      <c r="F4" s="178">
        <v>135</v>
      </c>
      <c r="G4" s="178">
        <v>2</v>
      </c>
      <c r="H4" s="178" t="s">
        <v>168</v>
      </c>
      <c r="I4" s="178">
        <v>133</v>
      </c>
      <c r="J4" s="178">
        <v>9815000</v>
      </c>
      <c r="K4" s="180">
        <v>0.56899999999999995</v>
      </c>
      <c r="L4" s="55"/>
    </row>
    <row r="5" spans="1:13" s="10" customFormat="1" ht="15.75" customHeight="1" x14ac:dyDescent="0.15">
      <c r="A5" s="176">
        <v>27</v>
      </c>
      <c r="B5" s="177">
        <v>102272</v>
      </c>
      <c r="C5" s="178">
        <v>52224</v>
      </c>
      <c r="D5" s="179">
        <v>0.51063829787234039</v>
      </c>
      <c r="E5" s="178">
        <v>17218200</v>
      </c>
      <c r="F5" s="178">
        <v>101</v>
      </c>
      <c r="G5" s="178">
        <v>4</v>
      </c>
      <c r="H5" s="178" t="s">
        <v>168</v>
      </c>
      <c r="I5" s="178">
        <v>97</v>
      </c>
      <c r="J5" s="178">
        <v>8567500</v>
      </c>
      <c r="K5" s="180">
        <v>0.498</v>
      </c>
      <c r="L5" s="55"/>
    </row>
    <row r="6" spans="1:13" s="10" customFormat="1" ht="15.75" customHeight="1" x14ac:dyDescent="0.15">
      <c r="A6" s="176">
        <v>28</v>
      </c>
      <c r="B6" s="177">
        <v>101730</v>
      </c>
      <c r="C6" s="178">
        <v>51281</v>
      </c>
      <c r="D6" s="179">
        <v>0.504</v>
      </c>
      <c r="E6" s="178">
        <v>16886300</v>
      </c>
      <c r="F6" s="178">
        <v>147</v>
      </c>
      <c r="G6" s="178">
        <v>3</v>
      </c>
      <c r="H6" s="178" t="s">
        <v>168</v>
      </c>
      <c r="I6" s="178">
        <v>144</v>
      </c>
      <c r="J6" s="178">
        <v>11095000</v>
      </c>
      <c r="K6" s="180">
        <v>0.65704150702048403</v>
      </c>
      <c r="L6" s="55"/>
    </row>
    <row r="7" spans="1:13" s="10" customFormat="1" ht="15.75" customHeight="1" x14ac:dyDescent="0.15">
      <c r="A7" s="176">
        <v>29</v>
      </c>
      <c r="B7" s="177">
        <v>100827</v>
      </c>
      <c r="C7" s="178">
        <v>50388</v>
      </c>
      <c r="D7" s="179">
        <v>0.5</v>
      </c>
      <c r="E7" s="178">
        <v>16566000</v>
      </c>
      <c r="F7" s="178">
        <v>123</v>
      </c>
      <c r="G7" s="178">
        <v>1</v>
      </c>
      <c r="H7" s="178" t="s">
        <v>168</v>
      </c>
      <c r="I7" s="178">
        <v>122</v>
      </c>
      <c r="J7" s="178">
        <v>7617500</v>
      </c>
      <c r="K7" s="180">
        <v>0.45982735723771578</v>
      </c>
      <c r="L7" s="55"/>
    </row>
    <row r="8" spans="1:13" s="10" customFormat="1" ht="15.75" customHeight="1" thickBot="1" x14ac:dyDescent="0.2">
      <c r="A8" s="181">
        <v>30</v>
      </c>
      <c r="B8" s="182">
        <v>99952</v>
      </c>
      <c r="C8" s="183">
        <v>48616</v>
      </c>
      <c r="D8" s="184">
        <v>0.48599999999999999</v>
      </c>
      <c r="E8" s="183">
        <v>15901000</v>
      </c>
      <c r="F8" s="183">
        <v>140</v>
      </c>
      <c r="G8" s="183">
        <v>0</v>
      </c>
      <c r="H8" s="183">
        <v>0</v>
      </c>
      <c r="I8" s="183">
        <v>140</v>
      </c>
      <c r="J8" s="183">
        <v>7292500</v>
      </c>
      <c r="K8" s="185">
        <f>+J8/E8</f>
        <v>0.45861895478271808</v>
      </c>
      <c r="L8" s="55"/>
    </row>
    <row r="9" spans="1:13" ht="15.75" customHeight="1" x14ac:dyDescent="0.1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7" t="s">
        <v>37</v>
      </c>
    </row>
    <row r="10" spans="1:13" ht="15.75" customHeight="1" x14ac:dyDescent="0.15">
      <c r="A10" s="186" t="s">
        <v>148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8"/>
    </row>
    <row r="11" spans="1:13" ht="15.75" customHeight="1" x14ac:dyDescent="0.15"/>
    <row r="13" spans="1:13" x14ac:dyDescent="0.15">
      <c r="B13" s="56"/>
      <c r="D13" s="57"/>
    </row>
    <row r="14" spans="1:13" x14ac:dyDescent="0.15">
      <c r="D14" s="58"/>
    </row>
  </sheetData>
  <mergeCells count="8">
    <mergeCell ref="J2:J3"/>
    <mergeCell ref="K2:K3"/>
    <mergeCell ref="A2:A3"/>
    <mergeCell ref="B2:B3"/>
    <mergeCell ref="C2:C3"/>
    <mergeCell ref="D2:D3"/>
    <mergeCell ref="E2:E3"/>
    <mergeCell ref="F2:I2"/>
  </mergeCells>
  <phoneticPr fontId="25"/>
  <hyperlinks>
    <hyperlink ref="M1" location="目次!A1" display="目次"/>
  </hyperlinks>
  <pageMargins left="0.86614173228346458" right="0.4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/>
  </sheetViews>
  <sheetFormatPr defaultRowHeight="12" x14ac:dyDescent="0.15"/>
  <cols>
    <col min="1" max="1" width="12.5" style="60" customWidth="1"/>
    <col min="2" max="7" width="12.875" style="60" customWidth="1"/>
    <col min="8" max="8" width="3.875" style="60" customWidth="1"/>
    <col min="9" max="16384" width="9" style="60"/>
  </cols>
  <sheetData>
    <row r="1" spans="1:9" ht="22.5" customHeight="1" thickBot="1" x14ac:dyDescent="0.25">
      <c r="A1" s="132" t="s">
        <v>38</v>
      </c>
      <c r="B1" s="59"/>
      <c r="C1" s="59"/>
      <c r="D1" s="59"/>
      <c r="E1" s="59"/>
      <c r="F1" s="59"/>
      <c r="G1" s="59"/>
      <c r="I1" s="142" t="s">
        <v>167</v>
      </c>
    </row>
    <row r="2" spans="1:9" s="64" customFormat="1" ht="15.75" customHeight="1" x14ac:dyDescent="0.15">
      <c r="A2" s="232" t="s">
        <v>39</v>
      </c>
      <c r="B2" s="61" t="s">
        <v>40</v>
      </c>
      <c r="C2" s="62"/>
      <c r="D2" s="62"/>
      <c r="E2" s="62"/>
      <c r="F2" s="62"/>
      <c r="G2" s="62"/>
      <c r="H2" s="63"/>
    </row>
    <row r="3" spans="1:9" s="64" customFormat="1" ht="15.75" customHeight="1" x14ac:dyDescent="0.15">
      <c r="A3" s="233"/>
      <c r="B3" s="235" t="s">
        <v>41</v>
      </c>
      <c r="C3" s="235"/>
      <c r="D3" s="235"/>
      <c r="E3" s="235" t="s">
        <v>42</v>
      </c>
      <c r="F3" s="235"/>
      <c r="G3" s="229"/>
      <c r="H3" s="63"/>
    </row>
    <row r="4" spans="1:9" s="64" customFormat="1" ht="15.75" customHeight="1" x14ac:dyDescent="0.15">
      <c r="A4" s="234"/>
      <c r="B4" s="168" t="s">
        <v>43</v>
      </c>
      <c r="C4" s="168" t="s">
        <v>44</v>
      </c>
      <c r="D4" s="168" t="s">
        <v>45</v>
      </c>
      <c r="E4" s="168" t="s">
        <v>43</v>
      </c>
      <c r="F4" s="168" t="s">
        <v>44</v>
      </c>
      <c r="G4" s="167" t="s">
        <v>45</v>
      </c>
      <c r="H4" s="63"/>
    </row>
    <row r="5" spans="1:9" s="64" customFormat="1" ht="18.75" customHeight="1" x14ac:dyDescent="0.15">
      <c r="A5" s="65">
        <v>26</v>
      </c>
      <c r="B5" s="66">
        <v>520</v>
      </c>
      <c r="C5" s="67">
        <v>482</v>
      </c>
      <c r="D5" s="67">
        <v>273</v>
      </c>
      <c r="E5" s="67">
        <v>846</v>
      </c>
      <c r="F5" s="67">
        <v>856</v>
      </c>
      <c r="G5" s="68">
        <v>47</v>
      </c>
    </row>
    <row r="6" spans="1:9" s="64" customFormat="1" ht="18.75" customHeight="1" x14ac:dyDescent="0.15">
      <c r="A6" s="65">
        <v>27</v>
      </c>
      <c r="B6" s="69">
        <v>503</v>
      </c>
      <c r="C6" s="70">
        <v>519</v>
      </c>
      <c r="D6" s="70">
        <v>257</v>
      </c>
      <c r="E6" s="70">
        <v>816</v>
      </c>
      <c r="F6" s="70">
        <v>788</v>
      </c>
      <c r="G6" s="71">
        <v>75</v>
      </c>
    </row>
    <row r="7" spans="1:9" s="64" customFormat="1" ht="18.75" customHeight="1" x14ac:dyDescent="0.15">
      <c r="A7" s="65">
        <v>28</v>
      </c>
      <c r="B7" s="69">
        <v>508</v>
      </c>
      <c r="C7" s="70">
        <v>528</v>
      </c>
      <c r="D7" s="70">
        <v>237</v>
      </c>
      <c r="E7" s="70">
        <v>701</v>
      </c>
      <c r="F7" s="70">
        <v>739</v>
      </c>
      <c r="G7" s="71">
        <v>37</v>
      </c>
    </row>
    <row r="8" spans="1:9" s="64" customFormat="1" ht="18.75" customHeight="1" x14ac:dyDescent="0.15">
      <c r="A8" s="65">
        <v>29</v>
      </c>
      <c r="B8" s="69">
        <v>461</v>
      </c>
      <c r="C8" s="70">
        <v>470</v>
      </c>
      <c r="D8" s="70">
        <v>228</v>
      </c>
      <c r="E8" s="70">
        <v>775</v>
      </c>
      <c r="F8" s="70">
        <v>748</v>
      </c>
      <c r="G8" s="71">
        <v>64</v>
      </c>
    </row>
    <row r="9" spans="1:9" s="64" customFormat="1" ht="18.75" customHeight="1" thickBot="1" x14ac:dyDescent="0.25">
      <c r="A9" s="189">
        <v>30</v>
      </c>
      <c r="B9" s="72">
        <v>456</v>
      </c>
      <c r="C9" s="73">
        <v>462</v>
      </c>
      <c r="D9" s="73">
        <v>222</v>
      </c>
      <c r="E9" s="73">
        <v>688</v>
      </c>
      <c r="F9" s="73">
        <v>724</v>
      </c>
      <c r="G9" s="74">
        <v>28</v>
      </c>
    </row>
    <row r="10" spans="1:9" s="64" customFormat="1" ht="15.75" customHeight="1" thickBot="1" x14ac:dyDescent="0.2">
      <c r="A10" s="190"/>
      <c r="B10" s="75"/>
      <c r="C10" s="75"/>
      <c r="D10" s="75"/>
      <c r="E10" s="75"/>
      <c r="F10" s="75"/>
      <c r="G10" s="75"/>
    </row>
    <row r="11" spans="1:9" s="64" customFormat="1" ht="15.75" customHeight="1" x14ac:dyDescent="0.15">
      <c r="A11" s="226" t="s">
        <v>39</v>
      </c>
      <c r="B11" s="61" t="s">
        <v>46</v>
      </c>
      <c r="C11" s="62"/>
      <c r="D11" s="62"/>
      <c r="E11" s="62"/>
      <c r="F11" s="62"/>
      <c r="G11" s="62"/>
    </row>
    <row r="12" spans="1:9" s="64" customFormat="1" ht="15.75" customHeight="1" x14ac:dyDescent="0.15">
      <c r="A12" s="227"/>
      <c r="B12" s="229" t="s">
        <v>41</v>
      </c>
      <c r="C12" s="230"/>
      <c r="D12" s="231"/>
      <c r="E12" s="229" t="s">
        <v>42</v>
      </c>
      <c r="F12" s="230"/>
      <c r="G12" s="230"/>
    </row>
    <row r="13" spans="1:9" s="64" customFormat="1" ht="15.75" customHeight="1" x14ac:dyDescent="0.15">
      <c r="A13" s="228"/>
      <c r="B13" s="168" t="s">
        <v>43</v>
      </c>
      <c r="C13" s="168" t="s">
        <v>44</v>
      </c>
      <c r="D13" s="168" t="s">
        <v>45</v>
      </c>
      <c r="E13" s="168" t="s">
        <v>43</v>
      </c>
      <c r="F13" s="168" t="s">
        <v>44</v>
      </c>
      <c r="G13" s="167" t="s">
        <v>45</v>
      </c>
    </row>
    <row r="14" spans="1:9" s="64" customFormat="1" ht="18" customHeight="1" x14ac:dyDescent="0.15">
      <c r="A14" s="191">
        <v>26</v>
      </c>
      <c r="B14" s="66">
        <v>77</v>
      </c>
      <c r="C14" s="67">
        <v>70</v>
      </c>
      <c r="D14" s="67">
        <v>16</v>
      </c>
      <c r="E14" s="67">
        <v>740</v>
      </c>
      <c r="F14" s="67">
        <v>745</v>
      </c>
      <c r="G14" s="68">
        <v>2</v>
      </c>
    </row>
    <row r="15" spans="1:9" s="64" customFormat="1" ht="18" customHeight="1" x14ac:dyDescent="0.15">
      <c r="A15" s="191">
        <v>27</v>
      </c>
      <c r="B15" s="69">
        <v>122</v>
      </c>
      <c r="C15" s="70">
        <v>114</v>
      </c>
      <c r="D15" s="70">
        <v>24</v>
      </c>
      <c r="E15" s="70">
        <v>807</v>
      </c>
      <c r="F15" s="70">
        <v>799</v>
      </c>
      <c r="G15" s="71">
        <v>10</v>
      </c>
    </row>
    <row r="16" spans="1:9" s="64" customFormat="1" ht="18" customHeight="1" x14ac:dyDescent="0.15">
      <c r="A16" s="191">
        <v>28</v>
      </c>
      <c r="B16" s="69">
        <v>107</v>
      </c>
      <c r="C16" s="70">
        <v>105</v>
      </c>
      <c r="D16" s="70">
        <v>26</v>
      </c>
      <c r="E16" s="70">
        <v>600</v>
      </c>
      <c r="F16" s="70">
        <v>599</v>
      </c>
      <c r="G16" s="71">
        <v>11</v>
      </c>
    </row>
    <row r="17" spans="1:7" s="64" customFormat="1" ht="18" customHeight="1" x14ac:dyDescent="0.15">
      <c r="A17" s="191">
        <v>29</v>
      </c>
      <c r="B17" s="69">
        <v>83</v>
      </c>
      <c r="C17" s="70">
        <v>94</v>
      </c>
      <c r="D17" s="70">
        <v>15</v>
      </c>
      <c r="E17" s="70">
        <v>618</v>
      </c>
      <c r="F17" s="70">
        <v>614</v>
      </c>
      <c r="G17" s="71">
        <v>15</v>
      </c>
    </row>
    <row r="18" spans="1:7" s="64" customFormat="1" ht="18" customHeight="1" thickBot="1" x14ac:dyDescent="0.25">
      <c r="A18" s="192">
        <v>30</v>
      </c>
      <c r="B18" s="76">
        <v>78</v>
      </c>
      <c r="C18" s="77">
        <v>76</v>
      </c>
      <c r="D18" s="77">
        <v>17</v>
      </c>
      <c r="E18" s="77">
        <v>635</v>
      </c>
      <c r="F18" s="77">
        <v>638</v>
      </c>
      <c r="G18" s="78">
        <v>12</v>
      </c>
    </row>
    <row r="19" spans="1:7" s="64" customFormat="1" ht="15.75" customHeight="1" thickBot="1" x14ac:dyDescent="0.2">
      <c r="A19" s="193"/>
      <c r="B19" s="79"/>
      <c r="C19" s="79"/>
      <c r="D19" s="79"/>
      <c r="E19" s="79"/>
      <c r="F19" s="79"/>
      <c r="G19" s="79"/>
    </row>
    <row r="20" spans="1:7" s="64" customFormat="1" ht="15.75" customHeight="1" x14ac:dyDescent="0.15">
      <c r="A20" s="226" t="s">
        <v>39</v>
      </c>
      <c r="B20" s="80" t="s">
        <v>47</v>
      </c>
      <c r="C20" s="80"/>
      <c r="D20" s="80"/>
      <c r="E20" s="80"/>
      <c r="F20" s="80"/>
      <c r="G20" s="61"/>
    </row>
    <row r="21" spans="1:7" s="64" customFormat="1" ht="15.75" customHeight="1" x14ac:dyDescent="0.15">
      <c r="A21" s="227"/>
      <c r="B21" s="229" t="s">
        <v>48</v>
      </c>
      <c r="C21" s="230"/>
      <c r="D21" s="231"/>
      <c r="E21" s="229" t="s">
        <v>49</v>
      </c>
      <c r="F21" s="230"/>
      <c r="G21" s="230"/>
    </row>
    <row r="22" spans="1:7" s="64" customFormat="1" ht="15.75" customHeight="1" x14ac:dyDescent="0.15">
      <c r="A22" s="228"/>
      <c r="B22" s="168" t="s">
        <v>43</v>
      </c>
      <c r="C22" s="168" t="s">
        <v>44</v>
      </c>
      <c r="D22" s="168" t="s">
        <v>45</v>
      </c>
      <c r="E22" s="168" t="s">
        <v>43</v>
      </c>
      <c r="F22" s="168" t="s">
        <v>44</v>
      </c>
      <c r="G22" s="167" t="s">
        <v>45</v>
      </c>
    </row>
    <row r="23" spans="1:7" s="64" customFormat="1" ht="17.25" customHeight="1" x14ac:dyDescent="0.15">
      <c r="A23" s="191">
        <v>26</v>
      </c>
      <c r="B23" s="66">
        <v>1145</v>
      </c>
      <c r="C23" s="67">
        <v>1192</v>
      </c>
      <c r="D23" s="67">
        <v>113</v>
      </c>
      <c r="E23" s="67">
        <v>102</v>
      </c>
      <c r="F23" s="67">
        <v>109</v>
      </c>
      <c r="G23" s="68">
        <v>17</v>
      </c>
    </row>
    <row r="24" spans="1:7" s="64" customFormat="1" ht="17.25" customHeight="1" x14ac:dyDescent="0.15">
      <c r="A24" s="191">
        <v>27</v>
      </c>
      <c r="B24" s="69">
        <v>1320</v>
      </c>
      <c r="C24" s="70">
        <v>1286</v>
      </c>
      <c r="D24" s="70">
        <v>147</v>
      </c>
      <c r="E24" s="70">
        <v>75</v>
      </c>
      <c r="F24" s="70">
        <v>73</v>
      </c>
      <c r="G24" s="71">
        <v>19</v>
      </c>
    </row>
    <row r="25" spans="1:7" s="64" customFormat="1" ht="17.25" customHeight="1" x14ac:dyDescent="0.15">
      <c r="A25" s="191">
        <v>28</v>
      </c>
      <c r="B25" s="69">
        <v>1272</v>
      </c>
      <c r="C25" s="70">
        <v>1264</v>
      </c>
      <c r="D25" s="70">
        <v>155</v>
      </c>
      <c r="E25" s="70">
        <v>79</v>
      </c>
      <c r="F25" s="70">
        <v>85</v>
      </c>
      <c r="G25" s="71">
        <v>13</v>
      </c>
    </row>
    <row r="26" spans="1:7" s="64" customFormat="1" ht="17.25" customHeight="1" x14ac:dyDescent="0.15">
      <c r="A26" s="191">
        <v>29</v>
      </c>
      <c r="B26" s="69">
        <v>1437</v>
      </c>
      <c r="C26" s="70">
        <v>1435</v>
      </c>
      <c r="D26" s="70">
        <v>157</v>
      </c>
      <c r="E26" s="70">
        <v>64</v>
      </c>
      <c r="F26" s="70">
        <v>69</v>
      </c>
      <c r="G26" s="71">
        <v>8</v>
      </c>
    </row>
    <row r="27" spans="1:7" s="64" customFormat="1" ht="17.25" customHeight="1" thickBot="1" x14ac:dyDescent="0.25">
      <c r="A27" s="194">
        <v>30</v>
      </c>
      <c r="B27" s="139">
        <v>1438</v>
      </c>
      <c r="C27" s="140">
        <v>1451</v>
      </c>
      <c r="D27" s="140">
        <v>144</v>
      </c>
      <c r="E27" s="140">
        <v>59</v>
      </c>
      <c r="F27" s="140">
        <v>60</v>
      </c>
      <c r="G27" s="141">
        <v>7</v>
      </c>
    </row>
    <row r="28" spans="1:7" s="64" customFormat="1" ht="13.5" x14ac:dyDescent="0.15">
      <c r="A28" s="195"/>
      <c r="G28" s="81" t="s">
        <v>177</v>
      </c>
    </row>
    <row r="29" spans="1:7" x14ac:dyDescent="0.15">
      <c r="A29" s="196" t="s">
        <v>50</v>
      </c>
    </row>
    <row r="30" spans="1:7" x14ac:dyDescent="0.15">
      <c r="A30" s="196" t="s">
        <v>178</v>
      </c>
    </row>
    <row r="31" spans="1:7" x14ac:dyDescent="0.15">
      <c r="A31" s="196" t="s">
        <v>179</v>
      </c>
    </row>
    <row r="32" spans="1:7" x14ac:dyDescent="0.15">
      <c r="A32" s="196" t="s">
        <v>51</v>
      </c>
    </row>
    <row r="33" spans="1:1" x14ac:dyDescent="0.15">
      <c r="A33" s="196" t="s">
        <v>52</v>
      </c>
    </row>
    <row r="34" spans="1:1" ht="13.5" x14ac:dyDescent="0.15">
      <c r="A34" s="196" t="s">
        <v>230</v>
      </c>
    </row>
    <row r="35" spans="1:1" ht="13.5" x14ac:dyDescent="0.15">
      <c r="A35" s="60" t="s">
        <v>169</v>
      </c>
    </row>
    <row r="36" spans="1:1" ht="13.5" x14ac:dyDescent="0.15">
      <c r="A36" s="60" t="s">
        <v>170</v>
      </c>
    </row>
    <row r="37" spans="1:1" ht="13.5" x14ac:dyDescent="0.15">
      <c r="A37" s="60" t="s">
        <v>171</v>
      </c>
    </row>
    <row r="38" spans="1:1" ht="13.5" x14ac:dyDescent="0.15">
      <c r="A38" s="60" t="s">
        <v>172</v>
      </c>
    </row>
    <row r="39" spans="1:1" ht="13.5" x14ac:dyDescent="0.15">
      <c r="A39" s="60" t="s">
        <v>173</v>
      </c>
    </row>
  </sheetData>
  <mergeCells count="9">
    <mergeCell ref="A20:A22"/>
    <mergeCell ref="B21:D21"/>
    <mergeCell ref="E21:G21"/>
    <mergeCell ref="A2:A4"/>
    <mergeCell ref="B3:D3"/>
    <mergeCell ref="E3:G3"/>
    <mergeCell ref="A11:A13"/>
    <mergeCell ref="B12:D12"/>
    <mergeCell ref="E12:G12"/>
  </mergeCells>
  <phoneticPr fontId="25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showGridLines="0" workbookViewId="0"/>
  </sheetViews>
  <sheetFormatPr defaultRowHeight="13.5" x14ac:dyDescent="0.15"/>
  <cols>
    <col min="1" max="1" width="12.875" style="145" customWidth="1"/>
    <col min="2" max="2" width="2.625" style="145" customWidth="1"/>
    <col min="3" max="3" width="8.25" style="145" customWidth="1"/>
    <col min="4" max="4" width="2.5" style="145" customWidth="1"/>
    <col min="5" max="5" width="8.25" style="145" customWidth="1"/>
    <col min="6" max="7" width="2.5" style="145" customWidth="1"/>
    <col min="8" max="8" width="8.125" style="94" customWidth="1"/>
    <col min="9" max="10" width="2.5" style="94" customWidth="1"/>
    <col min="11" max="11" width="12.75" style="94" customWidth="1"/>
    <col min="12" max="13" width="2.5" style="94" customWidth="1"/>
    <col min="14" max="14" width="15" style="94" customWidth="1"/>
    <col min="15" max="15" width="9" style="145"/>
    <col min="16" max="16384" width="9" style="95"/>
  </cols>
  <sheetData>
    <row r="1" spans="1:16" s="83" customFormat="1" ht="14.25" x14ac:dyDescent="0.15">
      <c r="A1" s="82" t="s">
        <v>180</v>
      </c>
      <c r="B1" s="145"/>
      <c r="C1" s="145"/>
      <c r="D1" s="145"/>
      <c r="E1" s="145"/>
      <c r="F1" s="145"/>
      <c r="G1" s="145"/>
      <c r="H1" s="94"/>
      <c r="I1" s="94"/>
      <c r="J1" s="94"/>
      <c r="K1" s="94"/>
      <c r="L1" s="94"/>
      <c r="M1" s="94"/>
      <c r="N1" s="94"/>
      <c r="O1" s="145"/>
      <c r="P1" s="166" t="s">
        <v>167</v>
      </c>
    </row>
    <row r="2" spans="1:16" s="83" customFormat="1" ht="20.25" customHeight="1" x14ac:dyDescent="0.15">
      <c r="A2" s="145"/>
      <c r="B2" s="145"/>
      <c r="C2" s="145"/>
      <c r="D2" s="145"/>
      <c r="E2" s="145"/>
      <c r="F2" s="145"/>
      <c r="G2" s="145"/>
      <c r="H2" s="94"/>
      <c r="I2" s="94"/>
      <c r="J2" s="94"/>
      <c r="K2" s="96"/>
      <c r="L2" s="94"/>
      <c r="M2" s="94"/>
      <c r="P2" s="84"/>
    </row>
    <row r="3" spans="1:16" s="83" customFormat="1" ht="6.75" customHeight="1" x14ac:dyDescent="0.15">
      <c r="A3" s="145"/>
      <c r="B3" s="145"/>
      <c r="C3" s="145"/>
      <c r="D3" s="145"/>
      <c r="E3" s="145"/>
      <c r="F3" s="145"/>
      <c r="G3" s="145"/>
      <c r="H3" s="94"/>
      <c r="I3" s="94"/>
      <c r="J3" s="94"/>
      <c r="K3" s="94"/>
      <c r="L3" s="94"/>
      <c r="M3" s="94"/>
      <c r="N3" s="239" t="s">
        <v>181</v>
      </c>
      <c r="O3" s="145"/>
    </row>
    <row r="4" spans="1:16" s="83" customFormat="1" ht="6.75" customHeight="1" x14ac:dyDescent="0.15">
      <c r="A4" s="145"/>
      <c r="B4" s="145"/>
      <c r="C4" s="145"/>
      <c r="D4" s="145"/>
      <c r="E4" s="145"/>
      <c r="F4" s="145"/>
      <c r="G4" s="145"/>
      <c r="H4" s="94"/>
      <c r="I4" s="94"/>
      <c r="J4" s="94"/>
      <c r="K4" s="238" t="s">
        <v>182</v>
      </c>
      <c r="L4" s="94"/>
      <c r="M4" s="147"/>
      <c r="N4" s="239"/>
      <c r="O4" s="145"/>
    </row>
    <row r="5" spans="1:16" s="83" customFormat="1" ht="6.75" customHeight="1" x14ac:dyDescent="0.15">
      <c r="A5" s="145"/>
      <c r="B5" s="145"/>
      <c r="C5" s="145"/>
      <c r="D5" s="145"/>
      <c r="E5" s="145"/>
      <c r="F5" s="145"/>
      <c r="G5" s="145"/>
      <c r="H5" s="94"/>
      <c r="I5" s="94"/>
      <c r="J5" s="147"/>
      <c r="K5" s="238"/>
      <c r="L5" s="148"/>
      <c r="M5" s="149"/>
      <c r="N5" s="239" t="s">
        <v>183</v>
      </c>
      <c r="O5" s="145"/>
    </row>
    <row r="6" spans="1:16" s="83" customFormat="1" ht="6.75" customHeight="1" x14ac:dyDescent="0.15">
      <c r="A6" s="87"/>
      <c r="B6" s="88"/>
      <c r="C6" s="87"/>
      <c r="D6" s="88"/>
      <c r="E6" s="88"/>
      <c r="F6" s="88"/>
      <c r="G6" s="88"/>
      <c r="H6" s="150"/>
      <c r="I6" s="151"/>
      <c r="J6" s="152"/>
      <c r="K6" s="150"/>
      <c r="L6" s="94"/>
      <c r="M6" s="94"/>
      <c r="N6" s="239"/>
      <c r="O6" s="145"/>
    </row>
    <row r="7" spans="1:16" s="83" customFormat="1" ht="6.75" customHeight="1" x14ac:dyDescent="0.15">
      <c r="A7" s="87"/>
      <c r="B7" s="88"/>
      <c r="C7" s="87"/>
      <c r="D7" s="88"/>
      <c r="E7" s="88"/>
      <c r="F7" s="88"/>
      <c r="G7" s="88"/>
      <c r="H7" s="150"/>
      <c r="I7" s="151"/>
      <c r="J7" s="152"/>
      <c r="K7" s="150"/>
      <c r="L7" s="94"/>
      <c r="M7" s="94"/>
      <c r="N7" s="94"/>
      <c r="O7" s="145"/>
    </row>
    <row r="8" spans="1:16" s="83" customFormat="1" ht="6.75" customHeight="1" x14ac:dyDescent="0.15">
      <c r="A8" s="87"/>
      <c r="B8" s="88"/>
      <c r="C8" s="87"/>
      <c r="D8" s="88"/>
      <c r="E8" s="88"/>
      <c r="F8" s="88"/>
      <c r="G8" s="88"/>
      <c r="H8" s="150"/>
      <c r="I8" s="151"/>
      <c r="J8" s="152"/>
      <c r="K8" s="150"/>
      <c r="L8" s="94"/>
      <c r="M8" s="94"/>
      <c r="N8" s="239" t="s">
        <v>184</v>
      </c>
      <c r="O8" s="145"/>
    </row>
    <row r="9" spans="1:16" s="83" customFormat="1" ht="6.75" customHeight="1" x14ac:dyDescent="0.15">
      <c r="A9" s="87"/>
      <c r="B9" s="88"/>
      <c r="C9" s="87"/>
      <c r="D9" s="88"/>
      <c r="E9" s="88"/>
      <c r="F9" s="88"/>
      <c r="G9" s="88"/>
      <c r="H9" s="150"/>
      <c r="I9" s="151"/>
      <c r="J9" s="152"/>
      <c r="K9" s="150"/>
      <c r="L9" s="94"/>
      <c r="M9" s="147"/>
      <c r="N9" s="239"/>
      <c r="O9" s="145"/>
    </row>
    <row r="10" spans="1:16" s="83" customFormat="1" ht="6.75" customHeight="1" x14ac:dyDescent="0.15">
      <c r="A10" s="87"/>
      <c r="B10" s="88"/>
      <c r="C10" s="87"/>
      <c r="D10" s="88"/>
      <c r="E10" s="88"/>
      <c r="F10" s="88"/>
      <c r="G10" s="88"/>
      <c r="H10" s="150"/>
      <c r="I10" s="151"/>
      <c r="J10" s="152"/>
      <c r="K10" s="150"/>
      <c r="L10" s="94"/>
      <c r="M10" s="153"/>
      <c r="N10" s="239" t="s">
        <v>185</v>
      </c>
      <c r="O10" s="145"/>
    </row>
    <row r="11" spans="1:16" s="83" customFormat="1" ht="6.75" customHeight="1" x14ac:dyDescent="0.15">
      <c r="A11" s="87"/>
      <c r="B11" s="88"/>
      <c r="C11" s="87"/>
      <c r="D11" s="88"/>
      <c r="E11" s="88"/>
      <c r="F11" s="88"/>
      <c r="G11" s="145"/>
      <c r="H11" s="236" t="s">
        <v>186</v>
      </c>
      <c r="I11" s="94"/>
      <c r="J11" s="152"/>
      <c r="K11" s="238" t="s">
        <v>187</v>
      </c>
      <c r="L11" s="94"/>
      <c r="M11" s="147"/>
      <c r="N11" s="239"/>
      <c r="O11" s="145"/>
    </row>
    <row r="12" spans="1:16" s="83" customFormat="1" ht="6.75" customHeight="1" x14ac:dyDescent="0.15">
      <c r="A12" s="87"/>
      <c r="B12" s="88"/>
      <c r="C12" s="87"/>
      <c r="D12" s="88"/>
      <c r="E12" s="88"/>
      <c r="F12" s="88"/>
      <c r="G12" s="91"/>
      <c r="H12" s="237"/>
      <c r="I12" s="154"/>
      <c r="J12" s="147"/>
      <c r="K12" s="238"/>
      <c r="L12" s="148"/>
      <c r="M12" s="153"/>
      <c r="N12" s="239" t="s">
        <v>188</v>
      </c>
      <c r="O12" s="145"/>
    </row>
    <row r="13" spans="1:16" s="83" customFormat="1" ht="6.75" customHeight="1" x14ac:dyDescent="0.15">
      <c r="A13" s="87"/>
      <c r="B13" s="88"/>
      <c r="C13" s="87"/>
      <c r="D13" s="88"/>
      <c r="E13" s="88"/>
      <c r="F13" s="88"/>
      <c r="G13" s="89"/>
      <c r="H13" s="150"/>
      <c r="I13" s="151"/>
      <c r="J13" s="152"/>
      <c r="K13" s="150"/>
      <c r="L13" s="94"/>
      <c r="M13" s="147"/>
      <c r="N13" s="239"/>
      <c r="O13" s="145"/>
    </row>
    <row r="14" spans="1:16" s="83" customFormat="1" ht="6.75" customHeight="1" x14ac:dyDescent="0.15">
      <c r="A14" s="87"/>
      <c r="B14" s="88"/>
      <c r="C14" s="87"/>
      <c r="D14" s="88"/>
      <c r="E14" s="88"/>
      <c r="F14" s="88"/>
      <c r="G14" s="89"/>
      <c r="H14" s="150"/>
      <c r="I14" s="151"/>
      <c r="J14" s="152"/>
      <c r="K14" s="150"/>
      <c r="L14" s="94"/>
      <c r="M14" s="153"/>
      <c r="N14" s="239" t="s">
        <v>189</v>
      </c>
      <c r="O14" s="145"/>
    </row>
    <row r="15" spans="1:16" s="83" customFormat="1" ht="6.75" customHeight="1" x14ac:dyDescent="0.15">
      <c r="A15" s="145"/>
      <c r="B15" s="145"/>
      <c r="C15" s="145"/>
      <c r="D15" s="145"/>
      <c r="E15" s="145"/>
      <c r="F15" s="145"/>
      <c r="G15" s="89"/>
      <c r="H15" s="94"/>
      <c r="I15" s="151"/>
      <c r="J15" s="152"/>
      <c r="K15" s="94"/>
      <c r="L15" s="94"/>
      <c r="M15" s="147"/>
      <c r="N15" s="239"/>
      <c r="O15" s="145"/>
    </row>
    <row r="16" spans="1:16" s="83" customFormat="1" ht="6.75" customHeight="1" x14ac:dyDescent="0.15">
      <c r="A16" s="145"/>
      <c r="B16" s="145"/>
      <c r="C16" s="145"/>
      <c r="D16" s="145"/>
      <c r="E16" s="145"/>
      <c r="F16" s="145"/>
      <c r="G16" s="89"/>
      <c r="H16" s="94"/>
      <c r="I16" s="151"/>
      <c r="J16" s="152"/>
      <c r="K16" s="94"/>
      <c r="L16" s="94"/>
      <c r="M16" s="153"/>
      <c r="N16" s="239" t="s">
        <v>190</v>
      </c>
      <c r="O16" s="145"/>
    </row>
    <row r="17" spans="1:15" s="83" customFormat="1" ht="6.75" customHeight="1" x14ac:dyDescent="0.15">
      <c r="A17" s="145"/>
      <c r="B17" s="145"/>
      <c r="C17" s="145"/>
      <c r="D17" s="145"/>
      <c r="E17" s="145"/>
      <c r="F17" s="145"/>
      <c r="G17" s="89"/>
      <c r="H17" s="94"/>
      <c r="I17" s="151"/>
      <c r="J17" s="152"/>
      <c r="K17" s="94"/>
      <c r="L17" s="94"/>
      <c r="M17" s="94"/>
      <c r="N17" s="239"/>
      <c r="O17" s="145"/>
    </row>
    <row r="18" spans="1:15" s="83" customFormat="1" ht="6.75" customHeight="1" x14ac:dyDescent="0.15">
      <c r="A18" s="145"/>
      <c r="B18" s="240"/>
      <c r="C18" s="240"/>
      <c r="D18" s="145"/>
      <c r="E18" s="145"/>
      <c r="F18" s="145"/>
      <c r="G18" s="89"/>
      <c r="H18" s="94"/>
      <c r="I18" s="94"/>
      <c r="J18" s="152"/>
      <c r="K18" s="94"/>
      <c r="L18" s="94"/>
      <c r="M18" s="94"/>
      <c r="N18" s="94"/>
      <c r="O18" s="145"/>
    </row>
    <row r="19" spans="1:15" s="83" customFormat="1" ht="6.75" customHeight="1" x14ac:dyDescent="0.15">
      <c r="A19" s="145"/>
      <c r="B19" s="240"/>
      <c r="C19" s="240"/>
      <c r="D19" s="145"/>
      <c r="E19" s="145"/>
      <c r="F19" s="145"/>
      <c r="G19" s="89"/>
      <c r="H19" s="94"/>
      <c r="I19" s="94"/>
      <c r="J19" s="152"/>
      <c r="K19" s="94"/>
      <c r="L19" s="94"/>
      <c r="M19" s="94"/>
      <c r="N19" s="239" t="s">
        <v>191</v>
      </c>
      <c r="O19" s="145"/>
    </row>
    <row r="20" spans="1:15" s="83" customFormat="1" ht="6.75" customHeight="1" x14ac:dyDescent="0.15">
      <c r="A20" s="145"/>
      <c r="B20" s="145"/>
      <c r="C20" s="145"/>
      <c r="D20" s="145"/>
      <c r="E20" s="145"/>
      <c r="F20" s="145"/>
      <c r="G20" s="89"/>
      <c r="H20" s="94"/>
      <c r="I20" s="94"/>
      <c r="J20" s="153"/>
      <c r="K20" s="238" t="s">
        <v>192</v>
      </c>
      <c r="L20" s="94"/>
      <c r="M20" s="147"/>
      <c r="N20" s="239"/>
      <c r="O20" s="145"/>
    </row>
    <row r="21" spans="1:15" s="83" customFormat="1" ht="6.75" customHeight="1" x14ac:dyDescent="0.15">
      <c r="A21" s="145"/>
      <c r="B21" s="145"/>
      <c r="C21" s="145"/>
      <c r="D21" s="145"/>
      <c r="E21" s="145"/>
      <c r="F21" s="145"/>
      <c r="G21" s="89"/>
      <c r="H21" s="94"/>
      <c r="I21" s="94"/>
      <c r="J21" s="154"/>
      <c r="K21" s="238"/>
      <c r="L21" s="148"/>
      <c r="M21" s="153"/>
      <c r="N21" s="239" t="s">
        <v>193</v>
      </c>
      <c r="O21" s="145"/>
    </row>
    <row r="22" spans="1:15" s="83" customFormat="1" ht="6.75" customHeight="1" x14ac:dyDescent="0.15">
      <c r="A22" s="145"/>
      <c r="B22" s="145"/>
      <c r="C22" s="145"/>
      <c r="D22" s="145"/>
      <c r="E22" s="145"/>
      <c r="F22" s="145"/>
      <c r="G22" s="89"/>
      <c r="H22" s="94"/>
      <c r="I22" s="94"/>
      <c r="J22" s="151"/>
      <c r="K22" s="94"/>
      <c r="L22" s="94"/>
      <c r="M22" s="94"/>
      <c r="N22" s="239"/>
      <c r="O22" s="145"/>
    </row>
    <row r="23" spans="1:15" s="83" customFormat="1" ht="6.75" customHeight="1" x14ac:dyDescent="0.15">
      <c r="A23" s="145"/>
      <c r="B23" s="145"/>
      <c r="C23" s="145"/>
      <c r="D23" s="145"/>
      <c r="E23" s="145"/>
      <c r="F23" s="145"/>
      <c r="G23" s="89"/>
      <c r="H23" s="94"/>
      <c r="I23" s="94"/>
      <c r="J23" s="151"/>
      <c r="K23" s="94"/>
      <c r="L23" s="94"/>
      <c r="M23" s="94"/>
      <c r="N23" s="94"/>
      <c r="O23" s="145"/>
    </row>
    <row r="24" spans="1:15" s="83" customFormat="1" ht="6.75" customHeight="1" x14ac:dyDescent="0.15">
      <c r="A24" s="145"/>
      <c r="B24" s="145"/>
      <c r="C24" s="145"/>
      <c r="D24" s="145"/>
      <c r="E24" s="145"/>
      <c r="F24" s="145"/>
      <c r="G24" s="89"/>
      <c r="H24" s="94"/>
      <c r="I24" s="94"/>
      <c r="J24" s="151"/>
      <c r="K24" s="94"/>
      <c r="L24" s="94"/>
      <c r="M24" s="94"/>
      <c r="N24" s="239" t="s">
        <v>194</v>
      </c>
      <c r="O24" s="145"/>
    </row>
    <row r="25" spans="1:15" s="83" customFormat="1" ht="6.75" customHeight="1" x14ac:dyDescent="0.15">
      <c r="A25" s="145"/>
      <c r="B25" s="145"/>
      <c r="C25" s="145"/>
      <c r="D25" s="145"/>
      <c r="E25" s="145"/>
      <c r="F25" s="145"/>
      <c r="G25" s="89"/>
      <c r="H25" s="94"/>
      <c r="I25" s="94"/>
      <c r="J25" s="151"/>
      <c r="K25" s="94"/>
      <c r="L25" s="94"/>
      <c r="M25" s="147"/>
      <c r="N25" s="239"/>
      <c r="O25" s="145"/>
    </row>
    <row r="26" spans="1:15" s="83" customFormat="1" ht="6.75" customHeight="1" x14ac:dyDescent="0.15">
      <c r="A26" s="145"/>
      <c r="B26" s="145"/>
      <c r="C26" s="145"/>
      <c r="D26" s="145"/>
      <c r="E26" s="145"/>
      <c r="F26" s="145"/>
      <c r="G26" s="89"/>
      <c r="H26" s="94"/>
      <c r="I26" s="94"/>
      <c r="J26" s="151"/>
      <c r="K26" s="94"/>
      <c r="L26" s="94"/>
      <c r="M26" s="153"/>
      <c r="N26" s="239" t="s">
        <v>195</v>
      </c>
      <c r="O26" s="145"/>
    </row>
    <row r="27" spans="1:15" s="83" customFormat="1" ht="6.75" customHeight="1" x14ac:dyDescent="0.15">
      <c r="A27" s="145"/>
      <c r="B27" s="145"/>
      <c r="C27" s="145"/>
      <c r="D27" s="145"/>
      <c r="E27" s="145"/>
      <c r="F27" s="145"/>
      <c r="G27" s="89"/>
      <c r="H27" s="94"/>
      <c r="I27" s="94"/>
      <c r="J27" s="151"/>
      <c r="K27" s="94"/>
      <c r="L27" s="94"/>
      <c r="M27" s="147"/>
      <c r="N27" s="239"/>
      <c r="O27" s="145"/>
    </row>
    <row r="28" spans="1:15" s="83" customFormat="1" ht="6.75" customHeight="1" x14ac:dyDescent="0.15">
      <c r="A28" s="145"/>
      <c r="B28" s="145"/>
      <c r="C28" s="145"/>
      <c r="D28" s="145"/>
      <c r="E28" s="145"/>
      <c r="F28" s="145"/>
      <c r="G28" s="89"/>
      <c r="H28" s="94"/>
      <c r="I28" s="94"/>
      <c r="J28" s="151"/>
      <c r="K28" s="94"/>
      <c r="L28" s="94"/>
      <c r="M28" s="153"/>
      <c r="N28" s="239" t="s">
        <v>196</v>
      </c>
      <c r="O28" s="145"/>
    </row>
    <row r="29" spans="1:15" s="83" customFormat="1" ht="6.75" customHeight="1" x14ac:dyDescent="0.15">
      <c r="A29" s="145"/>
      <c r="B29" s="145"/>
      <c r="C29" s="145"/>
      <c r="D29" s="145"/>
      <c r="E29" s="145"/>
      <c r="F29" s="145"/>
      <c r="G29" s="89"/>
      <c r="H29" s="94"/>
      <c r="I29" s="94"/>
      <c r="J29" s="151"/>
      <c r="K29" s="94"/>
      <c r="L29" s="94"/>
      <c r="M29" s="147"/>
      <c r="N29" s="239"/>
      <c r="O29" s="145"/>
    </row>
    <row r="30" spans="1:15" s="83" customFormat="1" ht="6.75" customHeight="1" x14ac:dyDescent="0.15">
      <c r="A30" s="145"/>
      <c r="B30" s="145"/>
      <c r="C30" s="145"/>
      <c r="D30" s="145"/>
      <c r="E30" s="145"/>
      <c r="F30" s="145"/>
      <c r="G30" s="89"/>
      <c r="H30" s="94"/>
      <c r="I30" s="94"/>
      <c r="J30" s="151"/>
      <c r="K30" s="94"/>
      <c r="L30" s="94"/>
      <c r="M30" s="153"/>
      <c r="N30" s="239" t="s">
        <v>197</v>
      </c>
      <c r="O30" s="145"/>
    </row>
    <row r="31" spans="1:15" s="83" customFormat="1" ht="6.75" customHeight="1" x14ac:dyDescent="0.15">
      <c r="A31" s="145"/>
      <c r="B31" s="145"/>
      <c r="C31" s="145"/>
      <c r="D31" s="145"/>
      <c r="E31" s="145"/>
      <c r="F31" s="145"/>
      <c r="G31" s="89"/>
      <c r="H31" s="94"/>
      <c r="I31" s="94"/>
      <c r="J31" s="149"/>
      <c r="K31" s="239" t="s">
        <v>198</v>
      </c>
      <c r="L31" s="94"/>
      <c r="M31" s="147"/>
      <c r="N31" s="239"/>
      <c r="O31" s="145"/>
    </row>
    <row r="32" spans="1:15" s="83" customFormat="1" ht="6.75" customHeight="1" x14ac:dyDescent="0.15">
      <c r="A32" s="145"/>
      <c r="B32" s="145"/>
      <c r="C32" s="145"/>
      <c r="D32" s="145"/>
      <c r="E32" s="145"/>
      <c r="F32" s="145"/>
      <c r="G32" s="89"/>
      <c r="H32" s="94"/>
      <c r="I32" s="94"/>
      <c r="J32" s="147"/>
      <c r="K32" s="239"/>
      <c r="L32" s="148"/>
      <c r="M32" s="153"/>
      <c r="N32" s="239" t="s">
        <v>199</v>
      </c>
      <c r="O32" s="145"/>
    </row>
    <row r="33" spans="1:15" s="83" customFormat="1" ht="6.75" customHeight="1" x14ac:dyDescent="0.15">
      <c r="A33" s="145"/>
      <c r="B33" s="145"/>
      <c r="C33" s="145"/>
      <c r="D33" s="145"/>
      <c r="E33" s="145"/>
      <c r="F33" s="145"/>
      <c r="G33" s="89"/>
      <c r="H33" s="94"/>
      <c r="I33" s="94"/>
      <c r="J33" s="152"/>
      <c r="K33" s="94"/>
      <c r="L33" s="94"/>
      <c r="M33" s="147"/>
      <c r="N33" s="239"/>
      <c r="O33" s="145"/>
    </row>
    <row r="34" spans="1:15" s="83" customFormat="1" ht="6.75" customHeight="1" x14ac:dyDescent="0.15">
      <c r="A34" s="145"/>
      <c r="B34" s="145"/>
      <c r="C34" s="145"/>
      <c r="D34" s="145"/>
      <c r="E34" s="145"/>
      <c r="F34" s="145"/>
      <c r="G34" s="89"/>
      <c r="H34" s="94"/>
      <c r="I34" s="94"/>
      <c r="J34" s="152"/>
      <c r="K34" s="94"/>
      <c r="L34" s="94"/>
      <c r="M34" s="153"/>
      <c r="N34" s="239" t="s">
        <v>200</v>
      </c>
      <c r="O34" s="145"/>
    </row>
    <row r="35" spans="1:15" s="83" customFormat="1" ht="6.75" customHeight="1" x14ac:dyDescent="0.15">
      <c r="A35" s="145"/>
      <c r="B35" s="145"/>
      <c r="C35" s="145"/>
      <c r="D35" s="145"/>
      <c r="E35" s="145"/>
      <c r="F35" s="145"/>
      <c r="G35" s="89"/>
      <c r="H35" s="94"/>
      <c r="I35" s="94"/>
      <c r="J35" s="152"/>
      <c r="K35" s="94"/>
      <c r="L35" s="94"/>
      <c r="M35" s="147"/>
      <c r="N35" s="239"/>
      <c r="O35" s="145"/>
    </row>
    <row r="36" spans="1:15" s="83" customFormat="1" ht="6.75" customHeight="1" x14ac:dyDescent="0.15">
      <c r="A36" s="145"/>
      <c r="B36" s="145"/>
      <c r="C36" s="145"/>
      <c r="D36" s="145"/>
      <c r="E36" s="145"/>
      <c r="F36" s="145"/>
      <c r="G36" s="89"/>
      <c r="H36" s="94"/>
      <c r="I36" s="94"/>
      <c r="J36" s="152"/>
      <c r="K36" s="94"/>
      <c r="L36" s="94"/>
      <c r="M36" s="153"/>
      <c r="N36" s="239" t="s">
        <v>191</v>
      </c>
      <c r="O36" s="145"/>
    </row>
    <row r="37" spans="1:15" s="83" customFormat="1" ht="6.75" customHeight="1" thickBot="1" x14ac:dyDescent="0.2">
      <c r="A37" s="145"/>
      <c r="B37" s="145"/>
      <c r="C37" s="145"/>
      <c r="D37" s="145"/>
      <c r="E37" s="145"/>
      <c r="F37" s="145"/>
      <c r="G37" s="89"/>
      <c r="H37" s="94"/>
      <c r="I37" s="94"/>
      <c r="J37" s="152"/>
      <c r="K37" s="94"/>
      <c r="L37" s="94"/>
      <c r="M37" s="147"/>
      <c r="N37" s="239"/>
      <c r="O37" s="145"/>
    </row>
    <row r="38" spans="1:15" s="83" customFormat="1" ht="6.75" customHeight="1" thickTop="1" x14ac:dyDescent="0.15">
      <c r="A38" s="241" t="s">
        <v>201</v>
      </c>
      <c r="B38" s="145"/>
      <c r="C38" s="243" t="s">
        <v>202</v>
      </c>
      <c r="D38" s="145"/>
      <c r="E38" s="245" t="s">
        <v>203</v>
      </c>
      <c r="F38" s="145"/>
      <c r="G38" s="89"/>
      <c r="H38" s="94"/>
      <c r="I38" s="94"/>
      <c r="J38" s="152"/>
      <c r="K38" s="94"/>
      <c r="L38" s="94"/>
      <c r="M38" s="153"/>
      <c r="N38" s="239" t="s">
        <v>204</v>
      </c>
      <c r="O38" s="145"/>
    </row>
    <row r="39" spans="1:15" s="83" customFormat="1" ht="6.75" customHeight="1" thickBot="1" x14ac:dyDescent="0.2">
      <c r="A39" s="242"/>
      <c r="B39" s="93"/>
      <c r="C39" s="244"/>
      <c r="D39" s="92"/>
      <c r="E39" s="246"/>
      <c r="F39" s="86"/>
      <c r="G39" s="89"/>
      <c r="H39" s="94"/>
      <c r="I39" s="94"/>
      <c r="J39" s="152"/>
      <c r="K39" s="94"/>
      <c r="L39" s="94"/>
      <c r="M39" s="94"/>
      <c r="N39" s="239"/>
      <c r="O39" s="145"/>
    </row>
    <row r="40" spans="1:15" s="83" customFormat="1" ht="6.75" customHeight="1" thickTop="1" x14ac:dyDescent="0.15">
      <c r="A40" s="145"/>
      <c r="B40" s="145"/>
      <c r="C40" s="145"/>
      <c r="D40" s="145"/>
      <c r="E40" s="145"/>
      <c r="F40" s="145"/>
      <c r="G40" s="89"/>
      <c r="H40" s="94"/>
      <c r="I40" s="94"/>
      <c r="J40" s="152"/>
      <c r="K40" s="94"/>
      <c r="L40" s="94"/>
      <c r="M40" s="94"/>
      <c r="N40" s="239" t="s">
        <v>205</v>
      </c>
      <c r="O40" s="145"/>
    </row>
    <row r="41" spans="1:15" s="83" customFormat="1" ht="6.75" customHeight="1" x14ac:dyDescent="0.15">
      <c r="A41" s="145"/>
      <c r="B41" s="145"/>
      <c r="C41" s="145"/>
      <c r="D41" s="145"/>
      <c r="E41" s="145"/>
      <c r="F41" s="145"/>
      <c r="G41" s="89"/>
      <c r="H41" s="94"/>
      <c r="I41" s="94"/>
      <c r="J41" s="152"/>
      <c r="K41" s="94"/>
      <c r="L41" s="94"/>
      <c r="M41" s="94"/>
      <c r="N41" s="239"/>
      <c r="O41" s="145"/>
    </row>
    <row r="42" spans="1:15" s="83" customFormat="1" ht="6.75" customHeight="1" x14ac:dyDescent="0.15">
      <c r="A42" s="145"/>
      <c r="B42" s="145"/>
      <c r="C42" s="145"/>
      <c r="D42" s="145"/>
      <c r="E42" s="145"/>
      <c r="F42" s="145"/>
      <c r="G42" s="89"/>
      <c r="H42" s="94"/>
      <c r="I42" s="94"/>
      <c r="J42" s="152"/>
      <c r="K42" s="94"/>
      <c r="L42" s="94"/>
      <c r="M42" s="94"/>
      <c r="N42" s="239" t="s">
        <v>206</v>
      </c>
      <c r="O42" s="145"/>
    </row>
    <row r="43" spans="1:15" s="83" customFormat="1" ht="6.75" customHeight="1" x14ac:dyDescent="0.15">
      <c r="A43" s="145"/>
      <c r="B43" s="145"/>
      <c r="C43" s="145"/>
      <c r="D43" s="145"/>
      <c r="E43" s="145"/>
      <c r="F43" s="145"/>
      <c r="G43" s="89"/>
      <c r="H43" s="94"/>
      <c r="I43" s="94"/>
      <c r="J43" s="152"/>
      <c r="K43" s="94"/>
      <c r="L43" s="94"/>
      <c r="M43" s="94"/>
      <c r="N43" s="239"/>
      <c r="O43" s="145"/>
    </row>
    <row r="44" spans="1:15" s="83" customFormat="1" ht="6.75" customHeight="1" x14ac:dyDescent="0.15">
      <c r="A44" s="145"/>
      <c r="B44" s="145"/>
      <c r="C44" s="145"/>
      <c r="D44" s="145"/>
      <c r="E44" s="145"/>
      <c r="F44" s="145"/>
      <c r="G44" s="89"/>
      <c r="H44" s="94"/>
      <c r="I44" s="94"/>
      <c r="J44" s="152"/>
      <c r="K44" s="94"/>
      <c r="L44" s="94"/>
      <c r="M44" s="94"/>
      <c r="N44" s="94"/>
      <c r="O44" s="145"/>
    </row>
    <row r="45" spans="1:15" s="83" customFormat="1" ht="6.75" customHeight="1" x14ac:dyDescent="0.15">
      <c r="A45" s="145"/>
      <c r="B45" s="145"/>
      <c r="C45" s="145"/>
      <c r="D45" s="145"/>
      <c r="E45" s="145"/>
      <c r="F45" s="145"/>
      <c r="G45" s="89"/>
      <c r="H45" s="94"/>
      <c r="I45" s="94"/>
      <c r="J45" s="152"/>
      <c r="K45" s="94"/>
      <c r="L45" s="94"/>
      <c r="M45" s="94"/>
      <c r="N45" s="239" t="s">
        <v>194</v>
      </c>
      <c r="O45" s="145"/>
    </row>
    <row r="46" spans="1:15" s="83" customFormat="1" ht="6.75" customHeight="1" x14ac:dyDescent="0.15">
      <c r="A46" s="145"/>
      <c r="B46" s="145"/>
      <c r="C46" s="145"/>
      <c r="D46" s="145"/>
      <c r="E46" s="145"/>
      <c r="F46" s="145"/>
      <c r="G46" s="89"/>
      <c r="H46" s="94"/>
      <c r="I46" s="94"/>
      <c r="J46" s="152"/>
      <c r="K46" s="94"/>
      <c r="L46" s="94"/>
      <c r="M46" s="147"/>
      <c r="N46" s="239"/>
      <c r="O46" s="145"/>
    </row>
    <row r="47" spans="1:15" s="83" customFormat="1" ht="6.75" customHeight="1" x14ac:dyDescent="0.15">
      <c r="A47" s="145"/>
      <c r="B47" s="145"/>
      <c r="C47" s="145"/>
      <c r="D47" s="145"/>
      <c r="E47" s="145"/>
      <c r="F47" s="145"/>
      <c r="G47" s="89"/>
      <c r="H47" s="94"/>
      <c r="I47" s="94"/>
      <c r="J47" s="152"/>
      <c r="K47" s="94"/>
      <c r="L47" s="94"/>
      <c r="M47" s="153"/>
      <c r="N47" s="239" t="s">
        <v>195</v>
      </c>
      <c r="O47" s="145"/>
    </row>
    <row r="48" spans="1:15" s="83" customFormat="1" ht="6.75" customHeight="1" x14ac:dyDescent="0.15">
      <c r="A48" s="145"/>
      <c r="B48" s="145"/>
      <c r="C48" s="145"/>
      <c r="D48" s="145"/>
      <c r="E48" s="145"/>
      <c r="F48" s="145"/>
      <c r="G48" s="89"/>
      <c r="H48" s="94"/>
      <c r="I48" s="94"/>
      <c r="J48" s="152"/>
      <c r="K48" s="94"/>
      <c r="L48" s="94"/>
      <c r="M48" s="147"/>
      <c r="N48" s="239"/>
      <c r="O48" s="145"/>
    </row>
    <row r="49" spans="1:15" s="83" customFormat="1" ht="6.75" customHeight="1" x14ac:dyDescent="0.15">
      <c r="A49" s="145"/>
      <c r="B49" s="145"/>
      <c r="C49" s="145"/>
      <c r="D49" s="145"/>
      <c r="E49" s="145"/>
      <c r="F49" s="145"/>
      <c r="G49" s="89"/>
      <c r="H49" s="94"/>
      <c r="I49" s="94"/>
      <c r="J49" s="152"/>
      <c r="K49" s="94"/>
      <c r="L49" s="94"/>
      <c r="M49" s="153"/>
      <c r="N49" s="239" t="s">
        <v>196</v>
      </c>
      <c r="O49" s="145"/>
    </row>
    <row r="50" spans="1:15" s="83" customFormat="1" ht="6.75" customHeight="1" x14ac:dyDescent="0.15">
      <c r="A50" s="145"/>
      <c r="B50" s="145"/>
      <c r="C50" s="145"/>
      <c r="D50" s="145"/>
      <c r="E50" s="145"/>
      <c r="F50" s="145"/>
      <c r="G50" s="89"/>
      <c r="H50" s="94"/>
      <c r="I50" s="94"/>
      <c r="J50" s="152"/>
      <c r="K50" s="94"/>
      <c r="L50" s="94"/>
      <c r="M50" s="147"/>
      <c r="N50" s="239"/>
      <c r="O50" s="145"/>
    </row>
    <row r="51" spans="1:15" s="83" customFormat="1" ht="6.75" customHeight="1" x14ac:dyDescent="0.15">
      <c r="A51" s="145"/>
      <c r="B51" s="145"/>
      <c r="C51" s="145"/>
      <c r="D51" s="145"/>
      <c r="E51" s="145"/>
      <c r="F51" s="145"/>
      <c r="G51" s="89"/>
      <c r="H51" s="94"/>
      <c r="I51" s="94"/>
      <c r="J51" s="152"/>
      <c r="K51" s="94"/>
      <c r="L51" s="94"/>
      <c r="M51" s="153"/>
      <c r="N51" s="239" t="s">
        <v>197</v>
      </c>
      <c r="O51" s="145"/>
    </row>
    <row r="52" spans="1:15" s="83" customFormat="1" ht="6.75" customHeight="1" x14ac:dyDescent="0.15">
      <c r="A52" s="145"/>
      <c r="B52" s="145"/>
      <c r="C52" s="145"/>
      <c r="D52" s="145"/>
      <c r="E52" s="145"/>
      <c r="F52" s="145"/>
      <c r="G52" s="89"/>
      <c r="H52" s="94"/>
      <c r="I52" s="94"/>
      <c r="J52" s="152"/>
      <c r="K52" s="94"/>
      <c r="L52" s="94"/>
      <c r="M52" s="147"/>
      <c r="N52" s="239"/>
      <c r="O52" s="145"/>
    </row>
    <row r="53" spans="1:15" s="83" customFormat="1" ht="6.75" customHeight="1" x14ac:dyDescent="0.15">
      <c r="A53" s="145"/>
      <c r="B53" s="145"/>
      <c r="C53" s="145"/>
      <c r="D53" s="145"/>
      <c r="E53" s="145"/>
      <c r="F53" s="145"/>
      <c r="G53" s="89"/>
      <c r="H53" s="94"/>
      <c r="I53" s="94"/>
      <c r="J53" s="152"/>
      <c r="K53" s="94"/>
      <c r="L53" s="94"/>
      <c r="M53" s="153"/>
      <c r="N53" s="239" t="s">
        <v>191</v>
      </c>
      <c r="O53" s="145"/>
    </row>
    <row r="54" spans="1:15" s="83" customFormat="1" ht="6.75" customHeight="1" x14ac:dyDescent="0.15">
      <c r="A54" s="145"/>
      <c r="B54" s="145"/>
      <c r="C54" s="145"/>
      <c r="D54" s="145"/>
      <c r="E54" s="145"/>
      <c r="F54" s="145"/>
      <c r="G54" s="89"/>
      <c r="H54" s="94"/>
      <c r="I54" s="94"/>
      <c r="J54" s="153"/>
      <c r="K54" s="239" t="s">
        <v>207</v>
      </c>
      <c r="L54" s="94"/>
      <c r="M54" s="147"/>
      <c r="N54" s="239"/>
      <c r="O54" s="145"/>
    </row>
    <row r="55" spans="1:15" s="83" customFormat="1" ht="6.75" customHeight="1" x14ac:dyDescent="0.15">
      <c r="A55" s="145"/>
      <c r="B55" s="145"/>
      <c r="C55" s="145"/>
      <c r="D55" s="145"/>
      <c r="E55" s="145"/>
      <c r="F55" s="145"/>
      <c r="G55" s="89"/>
      <c r="H55" s="94"/>
      <c r="I55" s="94"/>
      <c r="J55" s="147"/>
      <c r="K55" s="239"/>
      <c r="L55" s="148"/>
      <c r="M55" s="153"/>
      <c r="N55" s="239" t="s">
        <v>208</v>
      </c>
      <c r="O55" s="145"/>
    </row>
    <row r="56" spans="1:15" s="83" customFormat="1" ht="6.75" customHeight="1" x14ac:dyDescent="0.15">
      <c r="A56" s="145"/>
      <c r="B56" s="145"/>
      <c r="C56" s="145"/>
      <c r="D56" s="145"/>
      <c r="E56" s="145"/>
      <c r="F56" s="145"/>
      <c r="G56" s="89"/>
      <c r="H56" s="94"/>
      <c r="I56" s="94"/>
      <c r="J56" s="152"/>
      <c r="K56" s="94"/>
      <c r="L56" s="94"/>
      <c r="M56" s="147"/>
      <c r="N56" s="239"/>
      <c r="O56" s="145"/>
    </row>
    <row r="57" spans="1:15" s="83" customFormat="1" ht="6.75" customHeight="1" x14ac:dyDescent="0.15">
      <c r="A57" s="145"/>
      <c r="B57" s="145"/>
      <c r="C57" s="145"/>
      <c r="D57" s="145"/>
      <c r="E57" s="145"/>
      <c r="F57" s="145"/>
      <c r="G57" s="89"/>
      <c r="H57" s="94"/>
      <c r="I57" s="94"/>
      <c r="J57" s="152"/>
      <c r="K57" s="94"/>
      <c r="L57" s="94"/>
      <c r="M57" s="152"/>
      <c r="N57" s="239" t="s">
        <v>209</v>
      </c>
      <c r="O57" s="145"/>
    </row>
    <row r="58" spans="1:15" s="83" customFormat="1" ht="6.75" customHeight="1" x14ac:dyDescent="0.15">
      <c r="A58" s="145"/>
      <c r="B58" s="145"/>
      <c r="C58" s="145"/>
      <c r="D58" s="145"/>
      <c r="E58" s="145"/>
      <c r="F58" s="145"/>
      <c r="G58" s="89"/>
      <c r="H58" s="94"/>
      <c r="I58" s="94"/>
      <c r="J58" s="152"/>
      <c r="K58" s="94"/>
      <c r="L58" s="94"/>
      <c r="M58" s="152"/>
      <c r="N58" s="239"/>
      <c r="O58" s="145"/>
    </row>
    <row r="59" spans="1:15" s="83" customFormat="1" ht="6.75" customHeight="1" x14ac:dyDescent="0.15">
      <c r="A59" s="145"/>
      <c r="B59" s="145"/>
      <c r="C59" s="145"/>
      <c r="D59" s="145"/>
      <c r="E59" s="145"/>
      <c r="F59" s="145"/>
      <c r="G59" s="89"/>
      <c r="H59" s="94"/>
      <c r="I59" s="94"/>
      <c r="J59" s="152"/>
      <c r="K59" s="94"/>
      <c r="L59" s="94"/>
      <c r="M59" s="152"/>
      <c r="N59" s="239" t="s">
        <v>210</v>
      </c>
      <c r="O59" s="145"/>
    </row>
    <row r="60" spans="1:15" s="83" customFormat="1" ht="6.75" customHeight="1" x14ac:dyDescent="0.15">
      <c r="A60" s="145"/>
      <c r="B60" s="145"/>
      <c r="C60" s="145"/>
      <c r="D60" s="145"/>
      <c r="E60" s="145"/>
      <c r="F60" s="145"/>
      <c r="G60" s="89"/>
      <c r="H60" s="94"/>
      <c r="I60" s="94"/>
      <c r="J60" s="152"/>
      <c r="K60" s="94"/>
      <c r="L60" s="94"/>
      <c r="M60" s="152"/>
      <c r="N60" s="239"/>
      <c r="O60" s="145"/>
    </row>
    <row r="61" spans="1:15" s="83" customFormat="1" ht="6.75" customHeight="1" x14ac:dyDescent="0.15">
      <c r="A61" s="145"/>
      <c r="B61" s="145"/>
      <c r="C61" s="145"/>
      <c r="D61" s="145"/>
      <c r="E61" s="145"/>
      <c r="F61" s="145"/>
      <c r="G61" s="89"/>
      <c r="H61" s="94"/>
      <c r="I61" s="94"/>
      <c r="J61" s="152"/>
      <c r="K61" s="94"/>
      <c r="L61" s="94"/>
      <c r="M61" s="153"/>
      <c r="N61" s="239" t="s">
        <v>211</v>
      </c>
      <c r="O61" s="145"/>
    </row>
    <row r="62" spans="1:15" s="83" customFormat="1" ht="6.75" customHeight="1" x14ac:dyDescent="0.15">
      <c r="A62" s="145"/>
      <c r="B62" s="145"/>
      <c r="C62" s="145"/>
      <c r="D62" s="145"/>
      <c r="E62" s="145"/>
      <c r="F62" s="145"/>
      <c r="G62" s="90"/>
      <c r="H62" s="236" t="s">
        <v>212</v>
      </c>
      <c r="I62" s="149"/>
      <c r="J62" s="152"/>
      <c r="K62" s="94"/>
      <c r="L62" s="94"/>
      <c r="M62" s="154"/>
      <c r="N62" s="239"/>
      <c r="O62" s="145"/>
    </row>
    <row r="63" spans="1:15" s="83" customFormat="1" ht="6.75" customHeight="1" x14ac:dyDescent="0.15">
      <c r="A63" s="145"/>
      <c r="B63" s="145"/>
      <c r="C63" s="145"/>
      <c r="D63" s="145"/>
      <c r="E63" s="145"/>
      <c r="F63" s="145"/>
      <c r="G63" s="145"/>
      <c r="H63" s="237"/>
      <c r="I63" s="94"/>
      <c r="J63" s="152"/>
      <c r="K63" s="94"/>
      <c r="L63" s="94"/>
      <c r="M63" s="94"/>
      <c r="N63" s="239" t="s">
        <v>209</v>
      </c>
      <c r="O63" s="145"/>
    </row>
    <row r="64" spans="1:15" s="83" customFormat="1" ht="6.75" customHeight="1" x14ac:dyDescent="0.15">
      <c r="A64" s="145"/>
      <c r="B64" s="145"/>
      <c r="C64" s="145"/>
      <c r="D64" s="145"/>
      <c r="E64" s="145"/>
      <c r="F64" s="145"/>
      <c r="G64" s="145"/>
      <c r="H64" s="94"/>
      <c r="I64" s="94"/>
      <c r="J64" s="152"/>
      <c r="K64" s="94"/>
      <c r="L64" s="94"/>
      <c r="M64" s="94"/>
      <c r="N64" s="239"/>
      <c r="O64" s="145"/>
    </row>
    <row r="65" spans="1:15" s="83" customFormat="1" ht="6.75" customHeight="1" x14ac:dyDescent="0.15">
      <c r="A65" s="145"/>
      <c r="B65" s="145"/>
      <c r="C65" s="145"/>
      <c r="D65" s="145"/>
      <c r="E65" s="145"/>
      <c r="F65" s="145"/>
      <c r="G65" s="145"/>
      <c r="H65" s="94"/>
      <c r="I65" s="94"/>
      <c r="J65" s="152"/>
      <c r="K65" s="94"/>
      <c r="L65" s="94"/>
      <c r="M65" s="94"/>
      <c r="N65" s="239" t="s">
        <v>210</v>
      </c>
      <c r="O65" s="145"/>
    </row>
    <row r="66" spans="1:15" s="83" customFormat="1" ht="6.75" customHeight="1" x14ac:dyDescent="0.15">
      <c r="A66" s="145"/>
      <c r="B66" s="145"/>
      <c r="C66" s="145"/>
      <c r="D66" s="145"/>
      <c r="E66" s="145"/>
      <c r="F66" s="145"/>
      <c r="G66" s="145"/>
      <c r="H66" s="94"/>
      <c r="I66" s="94"/>
      <c r="J66" s="152"/>
      <c r="K66" s="94"/>
      <c r="L66" s="94"/>
      <c r="M66" s="94"/>
      <c r="N66" s="239"/>
      <c r="O66" s="145"/>
    </row>
    <row r="67" spans="1:15" s="83" customFormat="1" ht="6.75" customHeight="1" x14ac:dyDescent="0.15">
      <c r="A67" s="145"/>
      <c r="B67" s="145"/>
      <c r="C67" s="145"/>
      <c r="D67" s="145"/>
      <c r="E67" s="145"/>
      <c r="F67" s="145"/>
      <c r="G67" s="145"/>
      <c r="H67" s="94"/>
      <c r="I67" s="94"/>
      <c r="J67" s="152"/>
      <c r="K67" s="94"/>
      <c r="L67" s="94"/>
      <c r="M67" s="94"/>
      <c r="N67" s="94"/>
      <c r="O67" s="145"/>
    </row>
    <row r="68" spans="1:15" s="83" customFormat="1" ht="6.75" customHeight="1" x14ac:dyDescent="0.15">
      <c r="A68" s="145"/>
      <c r="B68" s="145"/>
      <c r="C68" s="145"/>
      <c r="D68" s="145"/>
      <c r="E68" s="145"/>
      <c r="F68" s="145"/>
      <c r="G68" s="145"/>
      <c r="H68" s="94"/>
      <c r="I68" s="94"/>
      <c r="J68" s="152"/>
      <c r="K68" s="94"/>
      <c r="L68" s="94"/>
      <c r="M68" s="94"/>
      <c r="N68" s="239" t="s">
        <v>194</v>
      </c>
      <c r="O68" s="145"/>
    </row>
    <row r="69" spans="1:15" s="83" customFormat="1" ht="6.75" customHeight="1" x14ac:dyDescent="0.15">
      <c r="A69" s="145"/>
      <c r="B69" s="145"/>
      <c r="C69" s="145"/>
      <c r="D69" s="145"/>
      <c r="E69" s="145"/>
      <c r="F69" s="145"/>
      <c r="G69" s="145"/>
      <c r="H69" s="94"/>
      <c r="I69" s="94"/>
      <c r="J69" s="152"/>
      <c r="K69" s="94"/>
      <c r="L69" s="94"/>
      <c r="M69" s="147"/>
      <c r="N69" s="239"/>
      <c r="O69" s="145"/>
    </row>
    <row r="70" spans="1:15" s="83" customFormat="1" ht="6.75" customHeight="1" x14ac:dyDescent="0.15">
      <c r="A70" s="145"/>
      <c r="B70" s="145"/>
      <c r="C70" s="145"/>
      <c r="D70" s="145"/>
      <c r="E70" s="145"/>
      <c r="F70" s="145"/>
      <c r="G70" s="145"/>
      <c r="H70" s="94"/>
      <c r="I70" s="94"/>
      <c r="J70" s="152"/>
      <c r="K70" s="94"/>
      <c r="L70" s="94"/>
      <c r="M70" s="153"/>
      <c r="N70" s="239" t="s">
        <v>195</v>
      </c>
      <c r="O70" s="145"/>
    </row>
    <row r="71" spans="1:15" s="83" customFormat="1" ht="6.75" customHeight="1" x14ac:dyDescent="0.15">
      <c r="A71" s="145"/>
      <c r="B71" s="145"/>
      <c r="C71" s="145"/>
      <c r="D71" s="145"/>
      <c r="E71" s="145"/>
      <c r="F71" s="145"/>
      <c r="G71" s="145"/>
      <c r="H71" s="94"/>
      <c r="I71" s="94"/>
      <c r="J71" s="152"/>
      <c r="K71" s="94"/>
      <c r="L71" s="94"/>
      <c r="M71" s="147"/>
      <c r="N71" s="239"/>
      <c r="O71" s="145"/>
    </row>
    <row r="72" spans="1:15" s="83" customFormat="1" ht="6.75" customHeight="1" x14ac:dyDescent="0.15">
      <c r="A72" s="145"/>
      <c r="B72" s="145"/>
      <c r="C72" s="145"/>
      <c r="D72" s="145"/>
      <c r="E72" s="145"/>
      <c r="F72" s="145"/>
      <c r="G72" s="145"/>
      <c r="H72" s="94"/>
      <c r="I72" s="94"/>
      <c r="J72" s="152"/>
      <c r="K72" s="94"/>
      <c r="L72" s="94"/>
      <c r="M72" s="153"/>
      <c r="N72" s="239" t="s">
        <v>196</v>
      </c>
      <c r="O72" s="145"/>
    </row>
    <row r="73" spans="1:15" s="83" customFormat="1" ht="6.75" customHeight="1" x14ac:dyDescent="0.15">
      <c r="A73" s="145"/>
      <c r="B73" s="145"/>
      <c r="C73" s="145"/>
      <c r="D73" s="145"/>
      <c r="E73" s="145"/>
      <c r="F73" s="145"/>
      <c r="G73" s="145"/>
      <c r="H73" s="94"/>
      <c r="I73" s="94"/>
      <c r="J73" s="153"/>
      <c r="K73" s="239" t="s">
        <v>213</v>
      </c>
      <c r="L73" s="94"/>
      <c r="M73" s="147"/>
      <c r="N73" s="239"/>
      <c r="O73" s="145"/>
    </row>
    <row r="74" spans="1:15" s="83" customFormat="1" ht="6.75" customHeight="1" x14ac:dyDescent="0.15">
      <c r="A74" s="145"/>
      <c r="B74" s="145"/>
      <c r="C74" s="145"/>
      <c r="D74" s="145"/>
      <c r="E74" s="145"/>
      <c r="F74" s="145"/>
      <c r="G74" s="145"/>
      <c r="H74" s="94"/>
      <c r="I74" s="94"/>
      <c r="J74" s="147"/>
      <c r="K74" s="239"/>
      <c r="L74" s="148"/>
      <c r="M74" s="153"/>
      <c r="N74" s="239" t="s">
        <v>197</v>
      </c>
      <c r="O74" s="145"/>
    </row>
    <row r="75" spans="1:15" s="83" customFormat="1" ht="6.75" customHeight="1" x14ac:dyDescent="0.15">
      <c r="A75" s="145"/>
      <c r="B75" s="145"/>
      <c r="C75" s="145"/>
      <c r="D75" s="145"/>
      <c r="E75" s="145"/>
      <c r="F75" s="145"/>
      <c r="G75" s="145"/>
      <c r="H75" s="94"/>
      <c r="I75" s="94"/>
      <c r="J75" s="152"/>
      <c r="K75" s="94"/>
      <c r="L75" s="94"/>
      <c r="M75" s="147"/>
      <c r="N75" s="239"/>
      <c r="O75" s="145"/>
    </row>
    <row r="76" spans="1:15" s="83" customFormat="1" ht="6.75" customHeight="1" x14ac:dyDescent="0.15">
      <c r="A76" s="145"/>
      <c r="B76" s="145"/>
      <c r="C76" s="145"/>
      <c r="D76" s="145"/>
      <c r="E76" s="145"/>
      <c r="F76" s="145"/>
      <c r="G76" s="145"/>
      <c r="H76" s="94"/>
      <c r="I76" s="94"/>
      <c r="J76" s="152"/>
      <c r="K76" s="94"/>
      <c r="L76" s="94"/>
      <c r="M76" s="153"/>
      <c r="N76" s="239" t="s">
        <v>191</v>
      </c>
      <c r="O76" s="145"/>
    </row>
    <row r="77" spans="1:15" s="83" customFormat="1" ht="6.75" customHeight="1" x14ac:dyDescent="0.15">
      <c r="A77" s="145"/>
      <c r="B77" s="145"/>
      <c r="C77" s="145"/>
      <c r="D77" s="145"/>
      <c r="E77" s="145"/>
      <c r="F77" s="145"/>
      <c r="G77" s="145"/>
      <c r="H77" s="94"/>
      <c r="I77" s="94"/>
      <c r="J77" s="152"/>
      <c r="K77" s="94"/>
      <c r="L77" s="94"/>
      <c r="M77" s="147"/>
      <c r="N77" s="239"/>
      <c r="O77" s="145"/>
    </row>
    <row r="78" spans="1:15" s="83" customFormat="1" ht="6.75" customHeight="1" x14ac:dyDescent="0.15">
      <c r="A78" s="145"/>
      <c r="B78" s="145"/>
      <c r="C78" s="145"/>
      <c r="D78" s="145"/>
      <c r="E78" s="145"/>
      <c r="F78" s="145"/>
      <c r="G78" s="145"/>
      <c r="H78" s="94"/>
      <c r="I78" s="94"/>
      <c r="J78" s="152"/>
      <c r="K78" s="94"/>
      <c r="L78" s="94"/>
      <c r="M78" s="153"/>
      <c r="N78" s="239" t="s">
        <v>214</v>
      </c>
      <c r="O78" s="145"/>
    </row>
    <row r="79" spans="1:15" s="83" customFormat="1" ht="6.75" customHeight="1" x14ac:dyDescent="0.15">
      <c r="A79" s="145"/>
      <c r="B79" s="145"/>
      <c r="C79" s="145"/>
      <c r="D79" s="145"/>
      <c r="E79" s="145"/>
      <c r="F79" s="145"/>
      <c r="G79" s="145"/>
      <c r="H79" s="94"/>
      <c r="I79" s="94"/>
      <c r="J79" s="152"/>
      <c r="K79" s="94"/>
      <c r="L79" s="94"/>
      <c r="M79" s="94"/>
      <c r="N79" s="239"/>
      <c r="O79" s="145"/>
    </row>
    <row r="80" spans="1:15" s="83" customFormat="1" ht="6.75" customHeight="1" x14ac:dyDescent="0.15">
      <c r="A80" s="145"/>
      <c r="B80" s="145"/>
      <c r="C80" s="145"/>
      <c r="D80" s="145"/>
      <c r="E80" s="145"/>
      <c r="F80" s="145"/>
      <c r="G80" s="145"/>
      <c r="H80" s="94"/>
      <c r="I80" s="94"/>
      <c r="J80" s="152"/>
      <c r="K80" s="94"/>
      <c r="L80" s="94"/>
      <c r="M80" s="94"/>
      <c r="N80" s="239" t="s">
        <v>209</v>
      </c>
      <c r="O80" s="145"/>
    </row>
    <row r="81" spans="1:15" s="83" customFormat="1" ht="6.75" customHeight="1" x14ac:dyDescent="0.15">
      <c r="A81" s="145"/>
      <c r="B81" s="145"/>
      <c r="C81" s="145"/>
      <c r="D81" s="145"/>
      <c r="E81" s="145"/>
      <c r="F81" s="145"/>
      <c r="G81" s="145"/>
      <c r="H81" s="94"/>
      <c r="I81" s="94"/>
      <c r="J81" s="152"/>
      <c r="K81" s="94"/>
      <c r="L81" s="94"/>
      <c r="M81" s="94"/>
      <c r="N81" s="239"/>
      <c r="O81" s="145"/>
    </row>
    <row r="82" spans="1:15" s="83" customFormat="1" ht="6.75" customHeight="1" x14ac:dyDescent="0.15">
      <c r="A82" s="145"/>
      <c r="B82" s="145"/>
      <c r="C82" s="145"/>
      <c r="D82" s="145"/>
      <c r="E82" s="145"/>
      <c r="F82" s="145"/>
      <c r="G82" s="145"/>
      <c r="H82" s="94"/>
      <c r="I82" s="94"/>
      <c r="J82" s="152"/>
      <c r="K82" s="94"/>
      <c r="L82" s="94"/>
      <c r="M82" s="94"/>
      <c r="N82" s="239" t="s">
        <v>210</v>
      </c>
      <c r="O82" s="145"/>
    </row>
    <row r="83" spans="1:15" s="83" customFormat="1" ht="6.75" customHeight="1" x14ac:dyDescent="0.15">
      <c r="A83" s="145"/>
      <c r="B83" s="145"/>
      <c r="C83" s="145"/>
      <c r="D83" s="145"/>
      <c r="E83" s="145"/>
      <c r="F83" s="145"/>
      <c r="G83" s="145"/>
      <c r="H83" s="94"/>
      <c r="I83" s="94"/>
      <c r="J83" s="152"/>
      <c r="K83" s="94"/>
      <c r="L83" s="94"/>
      <c r="M83" s="94"/>
      <c r="N83" s="239"/>
      <c r="O83" s="145"/>
    </row>
    <row r="84" spans="1:15" s="83" customFormat="1" ht="6.75" customHeight="1" x14ac:dyDescent="0.15">
      <c r="A84" s="145"/>
      <c r="B84" s="145"/>
      <c r="C84" s="145"/>
      <c r="D84" s="145"/>
      <c r="E84" s="145"/>
      <c r="F84" s="145"/>
      <c r="G84" s="145"/>
      <c r="H84" s="94"/>
      <c r="I84" s="94"/>
      <c r="J84" s="152"/>
      <c r="K84" s="94"/>
      <c r="L84" s="94"/>
      <c r="M84" s="94"/>
      <c r="N84" s="94"/>
      <c r="O84" s="145"/>
    </row>
    <row r="85" spans="1:15" s="83" customFormat="1" ht="6.75" customHeight="1" x14ac:dyDescent="0.15">
      <c r="A85" s="145"/>
      <c r="B85" s="145"/>
      <c r="C85" s="145"/>
      <c r="D85" s="145"/>
      <c r="E85" s="145"/>
      <c r="F85" s="145"/>
      <c r="G85" s="145"/>
      <c r="H85" s="94"/>
      <c r="I85" s="94"/>
      <c r="J85" s="152"/>
      <c r="K85" s="94"/>
      <c r="L85" s="94"/>
      <c r="M85" s="151"/>
      <c r="N85" s="239"/>
      <c r="O85" s="145"/>
    </row>
    <row r="86" spans="1:15" s="83" customFormat="1" ht="6.75" customHeight="1" x14ac:dyDescent="0.15">
      <c r="A86" s="145"/>
      <c r="B86" s="145"/>
      <c r="C86" s="145"/>
      <c r="D86" s="145"/>
      <c r="E86" s="145"/>
      <c r="F86" s="145"/>
      <c r="G86" s="145"/>
      <c r="H86" s="94"/>
      <c r="I86" s="94"/>
      <c r="J86" s="152"/>
      <c r="K86" s="94"/>
      <c r="L86" s="151"/>
      <c r="M86" s="151"/>
      <c r="N86" s="239"/>
      <c r="O86" s="145"/>
    </row>
    <row r="87" spans="1:15" s="83" customFormat="1" ht="6.75" customHeight="1" x14ac:dyDescent="0.15">
      <c r="A87" s="145"/>
      <c r="B87" s="145"/>
      <c r="C87" s="145"/>
      <c r="D87" s="145"/>
      <c r="E87" s="145"/>
      <c r="F87" s="145"/>
      <c r="G87" s="145"/>
      <c r="H87" s="94"/>
      <c r="I87" s="94"/>
      <c r="J87" s="152"/>
      <c r="K87" s="94"/>
      <c r="L87" s="151"/>
      <c r="M87" s="149"/>
      <c r="N87" s="239" t="s">
        <v>194</v>
      </c>
      <c r="O87" s="145"/>
    </row>
    <row r="88" spans="1:15" s="83" customFormat="1" ht="6.75" customHeight="1" x14ac:dyDescent="0.15">
      <c r="A88" s="145"/>
      <c r="B88" s="145"/>
      <c r="C88" s="145"/>
      <c r="D88" s="145"/>
      <c r="E88" s="145"/>
      <c r="F88" s="145"/>
      <c r="G88" s="145"/>
      <c r="H88" s="94"/>
      <c r="I88" s="94"/>
      <c r="J88" s="152"/>
      <c r="K88" s="94"/>
      <c r="L88" s="94"/>
      <c r="M88" s="147"/>
      <c r="N88" s="239"/>
      <c r="O88" s="145"/>
    </row>
    <row r="89" spans="1:15" s="83" customFormat="1" ht="6.75" customHeight="1" x14ac:dyDescent="0.15">
      <c r="A89" s="145"/>
      <c r="B89" s="145"/>
      <c r="C89" s="145"/>
      <c r="D89" s="145"/>
      <c r="E89" s="145"/>
      <c r="F89" s="145"/>
      <c r="G89" s="145"/>
      <c r="H89" s="94"/>
      <c r="I89" s="94"/>
      <c r="J89" s="152"/>
      <c r="K89" s="94"/>
      <c r="L89" s="94"/>
      <c r="M89" s="153"/>
      <c r="N89" s="239" t="s">
        <v>195</v>
      </c>
      <c r="O89" s="145"/>
    </row>
    <row r="90" spans="1:15" s="83" customFormat="1" ht="6.75" customHeight="1" x14ac:dyDescent="0.15">
      <c r="A90" s="145"/>
      <c r="B90" s="145"/>
      <c r="C90" s="145"/>
      <c r="D90" s="145"/>
      <c r="E90" s="145"/>
      <c r="F90" s="145"/>
      <c r="G90" s="145"/>
      <c r="H90" s="94"/>
      <c r="I90" s="94"/>
      <c r="J90" s="152"/>
      <c r="K90" s="94"/>
      <c r="L90" s="94"/>
      <c r="M90" s="147"/>
      <c r="N90" s="239"/>
      <c r="O90" s="145"/>
    </row>
    <row r="91" spans="1:15" s="83" customFormat="1" ht="6.75" customHeight="1" x14ac:dyDescent="0.15">
      <c r="A91" s="145"/>
      <c r="B91" s="145"/>
      <c r="C91" s="145"/>
      <c r="D91" s="145"/>
      <c r="E91" s="145"/>
      <c r="F91" s="145"/>
      <c r="G91" s="145"/>
      <c r="H91" s="94"/>
      <c r="I91" s="94"/>
      <c r="J91" s="152"/>
      <c r="K91" s="94"/>
      <c r="L91" s="94"/>
      <c r="M91" s="153"/>
      <c r="N91" s="239" t="s">
        <v>196</v>
      </c>
      <c r="O91" s="145"/>
    </row>
    <row r="92" spans="1:15" s="83" customFormat="1" ht="6.75" customHeight="1" x14ac:dyDescent="0.15">
      <c r="A92" s="145"/>
      <c r="B92" s="145"/>
      <c r="C92" s="145"/>
      <c r="D92" s="145"/>
      <c r="E92" s="145"/>
      <c r="F92" s="145"/>
      <c r="G92" s="145"/>
      <c r="H92" s="94"/>
      <c r="I92" s="94"/>
      <c r="J92" s="152"/>
      <c r="K92" s="94"/>
      <c r="L92" s="94"/>
      <c r="M92" s="147"/>
      <c r="N92" s="239"/>
      <c r="O92" s="145"/>
    </row>
    <row r="93" spans="1:15" s="83" customFormat="1" ht="6.75" customHeight="1" x14ac:dyDescent="0.15">
      <c r="A93" s="145"/>
      <c r="B93" s="145"/>
      <c r="C93" s="145"/>
      <c r="D93" s="145"/>
      <c r="E93" s="145"/>
      <c r="F93" s="145"/>
      <c r="G93" s="145"/>
      <c r="H93" s="94"/>
      <c r="I93" s="94"/>
      <c r="J93" s="152"/>
      <c r="K93" s="94"/>
      <c r="L93" s="94"/>
      <c r="M93" s="153"/>
      <c r="N93" s="239" t="s">
        <v>215</v>
      </c>
      <c r="O93" s="145"/>
    </row>
    <row r="94" spans="1:15" s="83" customFormat="1" ht="6.75" customHeight="1" x14ac:dyDescent="0.15">
      <c r="A94" s="145"/>
      <c r="B94" s="145"/>
      <c r="C94" s="145"/>
      <c r="D94" s="145"/>
      <c r="E94" s="145"/>
      <c r="F94" s="145"/>
      <c r="G94" s="145"/>
      <c r="H94" s="94"/>
      <c r="I94" s="94"/>
      <c r="J94" s="152"/>
      <c r="K94" s="94"/>
      <c r="L94" s="94"/>
      <c r="M94" s="147"/>
      <c r="N94" s="239"/>
      <c r="O94" s="145"/>
    </row>
    <row r="95" spans="1:15" s="83" customFormat="1" ht="6.75" customHeight="1" x14ac:dyDescent="0.15">
      <c r="A95" s="145"/>
      <c r="B95" s="145"/>
      <c r="C95" s="145"/>
      <c r="D95" s="145"/>
      <c r="E95" s="145"/>
      <c r="F95" s="145"/>
      <c r="G95" s="145"/>
      <c r="H95" s="94"/>
      <c r="I95" s="94"/>
      <c r="J95" s="152"/>
      <c r="K95" s="94"/>
      <c r="L95" s="94"/>
      <c r="M95" s="153"/>
      <c r="N95" s="239" t="s">
        <v>191</v>
      </c>
      <c r="O95" s="145"/>
    </row>
    <row r="96" spans="1:15" s="83" customFormat="1" ht="6.75" customHeight="1" x14ac:dyDescent="0.15">
      <c r="A96" s="145"/>
      <c r="B96" s="145"/>
      <c r="C96" s="145"/>
      <c r="D96" s="145"/>
      <c r="E96" s="145"/>
      <c r="F96" s="145"/>
      <c r="G96" s="145"/>
      <c r="H96" s="94"/>
      <c r="I96" s="94"/>
      <c r="J96" s="153"/>
      <c r="K96" s="239" t="s">
        <v>216</v>
      </c>
      <c r="L96" s="94"/>
      <c r="M96" s="147"/>
      <c r="N96" s="239"/>
      <c r="O96" s="145"/>
    </row>
    <row r="97" spans="1:15" s="83" customFormat="1" ht="6.75" customHeight="1" x14ac:dyDescent="0.15">
      <c r="A97" s="145"/>
      <c r="B97" s="145"/>
      <c r="C97" s="145"/>
      <c r="D97" s="145"/>
      <c r="E97" s="145"/>
      <c r="F97" s="145"/>
      <c r="G97" s="145"/>
      <c r="H97" s="94"/>
      <c r="I97" s="94"/>
      <c r="J97" s="94"/>
      <c r="K97" s="239"/>
      <c r="L97" s="148"/>
      <c r="M97" s="153"/>
      <c r="N97" s="239" t="s">
        <v>217</v>
      </c>
      <c r="O97" s="145"/>
    </row>
    <row r="98" spans="1:15" s="83" customFormat="1" ht="6.75" customHeight="1" x14ac:dyDescent="0.15">
      <c r="A98" s="145"/>
      <c r="B98" s="145"/>
      <c r="C98" s="145"/>
      <c r="D98" s="145"/>
      <c r="E98" s="145"/>
      <c r="F98" s="145"/>
      <c r="G98" s="145"/>
      <c r="H98" s="94"/>
      <c r="I98" s="94"/>
      <c r="J98" s="94"/>
      <c r="K98" s="94"/>
      <c r="L98" s="94"/>
      <c r="M98" s="147"/>
      <c r="N98" s="239"/>
      <c r="O98" s="145"/>
    </row>
    <row r="99" spans="1:15" s="83" customFormat="1" ht="6.75" customHeight="1" x14ac:dyDescent="0.15">
      <c r="A99" s="145"/>
      <c r="B99" s="145"/>
      <c r="C99" s="145"/>
      <c r="D99" s="145"/>
      <c r="E99" s="145"/>
      <c r="F99" s="145"/>
      <c r="G99" s="145"/>
      <c r="H99" s="94"/>
      <c r="I99" s="94"/>
      <c r="J99" s="94"/>
      <c r="K99" s="94"/>
      <c r="L99" s="94"/>
      <c r="M99" s="152"/>
      <c r="N99" s="239" t="s">
        <v>209</v>
      </c>
      <c r="O99" s="145"/>
    </row>
    <row r="100" spans="1:15" s="83" customFormat="1" ht="6.75" customHeight="1" x14ac:dyDescent="0.15">
      <c r="A100" s="145"/>
      <c r="B100" s="145"/>
      <c r="C100" s="145"/>
      <c r="D100" s="145"/>
      <c r="E100" s="145"/>
      <c r="F100" s="145"/>
      <c r="G100" s="145"/>
      <c r="H100" s="94"/>
      <c r="I100" s="94"/>
      <c r="J100" s="94"/>
      <c r="K100" s="94"/>
      <c r="L100" s="94"/>
      <c r="M100" s="152"/>
      <c r="N100" s="239"/>
      <c r="O100" s="145"/>
    </row>
    <row r="101" spans="1:15" s="83" customFormat="1" ht="6.75" customHeight="1" x14ac:dyDescent="0.15">
      <c r="A101" s="145"/>
      <c r="B101" s="145"/>
      <c r="C101" s="145"/>
      <c r="D101" s="145"/>
      <c r="E101" s="145"/>
      <c r="F101" s="145"/>
      <c r="G101" s="145"/>
      <c r="H101" s="94"/>
      <c r="I101" s="94"/>
      <c r="J101" s="94"/>
      <c r="K101" s="94"/>
      <c r="L101" s="94"/>
      <c r="M101" s="152"/>
      <c r="N101" s="239" t="s">
        <v>206</v>
      </c>
      <c r="O101" s="145"/>
    </row>
    <row r="102" spans="1:15" s="83" customFormat="1" ht="6.75" customHeight="1" x14ac:dyDescent="0.15">
      <c r="A102" s="145"/>
      <c r="B102" s="145"/>
      <c r="C102" s="145"/>
      <c r="D102" s="145"/>
      <c r="E102" s="145"/>
      <c r="F102" s="145"/>
      <c r="G102" s="145"/>
      <c r="H102" s="94"/>
      <c r="I102" s="94"/>
      <c r="J102" s="94"/>
      <c r="K102" s="94"/>
      <c r="L102" s="94"/>
      <c r="M102" s="152"/>
      <c r="N102" s="239"/>
      <c r="O102" s="145"/>
    </row>
    <row r="103" spans="1:15" s="83" customFormat="1" ht="6.75" customHeight="1" x14ac:dyDescent="0.15">
      <c r="A103" s="145"/>
      <c r="B103" s="145"/>
      <c r="C103" s="145"/>
      <c r="D103" s="145"/>
      <c r="E103" s="145"/>
      <c r="F103" s="145"/>
      <c r="G103" s="145"/>
      <c r="H103" s="94"/>
      <c r="I103" s="94"/>
      <c r="J103" s="94"/>
      <c r="K103" s="94"/>
      <c r="L103" s="94"/>
      <c r="M103" s="153"/>
      <c r="N103" s="239" t="s">
        <v>218</v>
      </c>
      <c r="O103" s="145"/>
    </row>
    <row r="104" spans="1:15" s="83" customFormat="1" ht="6.75" customHeight="1" x14ac:dyDescent="0.15">
      <c r="A104" s="145"/>
      <c r="B104" s="145"/>
      <c r="C104" s="145"/>
      <c r="D104" s="145"/>
      <c r="E104" s="145"/>
      <c r="F104" s="145"/>
      <c r="G104" s="145"/>
      <c r="H104" s="94"/>
      <c r="I104" s="94"/>
      <c r="J104" s="94"/>
      <c r="K104" s="94"/>
      <c r="L104" s="94"/>
      <c r="M104" s="94"/>
      <c r="N104" s="239"/>
      <c r="O104" s="145"/>
    </row>
    <row r="105" spans="1:15" s="83" customFormat="1" ht="6.75" customHeight="1" x14ac:dyDescent="0.15">
      <c r="A105" s="145"/>
      <c r="B105" s="145"/>
      <c r="C105" s="145"/>
      <c r="D105" s="145"/>
      <c r="E105" s="145"/>
      <c r="F105" s="145"/>
      <c r="G105" s="145"/>
      <c r="H105" s="94"/>
      <c r="I105" s="94"/>
      <c r="J105" s="94"/>
      <c r="K105" s="94"/>
      <c r="L105" s="94"/>
      <c r="M105" s="94"/>
      <c r="N105" s="239" t="s">
        <v>209</v>
      </c>
      <c r="O105" s="145"/>
    </row>
    <row r="106" spans="1:15" s="83" customFormat="1" ht="6.75" customHeight="1" x14ac:dyDescent="0.15">
      <c r="A106" s="145"/>
      <c r="B106" s="145"/>
      <c r="C106" s="145"/>
      <c r="D106" s="145"/>
      <c r="E106" s="145"/>
      <c r="F106" s="145"/>
      <c r="G106" s="145"/>
      <c r="H106" s="94"/>
      <c r="I106" s="94"/>
      <c r="J106" s="94"/>
      <c r="K106" s="94"/>
      <c r="L106" s="94"/>
      <c r="M106" s="94"/>
      <c r="N106" s="239"/>
      <c r="O106" s="145"/>
    </row>
    <row r="107" spans="1:15" s="83" customFormat="1" ht="6.75" customHeight="1" x14ac:dyDescent="0.15">
      <c r="A107" s="145"/>
      <c r="B107" s="145"/>
      <c r="C107" s="145"/>
      <c r="D107" s="145"/>
      <c r="E107" s="145"/>
      <c r="F107" s="145"/>
      <c r="G107" s="145"/>
      <c r="H107" s="94"/>
      <c r="I107" s="94"/>
      <c r="J107" s="94"/>
      <c r="K107" s="94"/>
      <c r="L107" s="94"/>
      <c r="M107" s="94"/>
      <c r="N107" s="239" t="s">
        <v>206</v>
      </c>
      <c r="O107" s="145"/>
    </row>
    <row r="108" spans="1:15" s="83" customFormat="1" ht="6.75" customHeight="1" x14ac:dyDescent="0.15">
      <c r="A108" s="145"/>
      <c r="B108" s="145"/>
      <c r="C108" s="145"/>
      <c r="D108" s="145"/>
      <c r="E108" s="145"/>
      <c r="F108" s="145"/>
      <c r="G108" s="145"/>
      <c r="H108" s="94"/>
      <c r="I108" s="94"/>
      <c r="J108" s="94"/>
      <c r="K108" s="94"/>
      <c r="L108" s="94"/>
      <c r="M108" s="94"/>
      <c r="N108" s="239"/>
      <c r="O108" s="145"/>
    </row>
    <row r="109" spans="1:15" s="83" customFormat="1" x14ac:dyDescent="0.15">
      <c r="A109" s="145"/>
      <c r="B109" s="145"/>
      <c r="C109" s="145"/>
      <c r="D109" s="145"/>
      <c r="E109" s="145"/>
      <c r="F109" s="145"/>
      <c r="G109" s="145"/>
      <c r="H109" s="94"/>
      <c r="I109" s="94"/>
      <c r="J109" s="94"/>
      <c r="K109" s="94"/>
      <c r="L109" s="94"/>
      <c r="M109" s="94"/>
      <c r="N109" s="94"/>
      <c r="O109" s="145"/>
    </row>
  </sheetData>
  <mergeCells count="63">
    <mergeCell ref="N99:N100"/>
    <mergeCell ref="N101:N102"/>
    <mergeCell ref="N103:N104"/>
    <mergeCell ref="N105:N106"/>
    <mergeCell ref="N107:N108"/>
    <mergeCell ref="N89:N90"/>
    <mergeCell ref="N91:N92"/>
    <mergeCell ref="N93:N94"/>
    <mergeCell ref="N95:N96"/>
    <mergeCell ref="K96:K97"/>
    <mergeCell ref="N97:N98"/>
    <mergeCell ref="N87:N88"/>
    <mergeCell ref="H62:H63"/>
    <mergeCell ref="N63:N64"/>
    <mergeCell ref="N65:N66"/>
    <mergeCell ref="N68:N69"/>
    <mergeCell ref="N70:N71"/>
    <mergeCell ref="N72:N73"/>
    <mergeCell ref="K73:K74"/>
    <mergeCell ref="N74:N75"/>
    <mergeCell ref="N61:N62"/>
    <mergeCell ref="N76:N77"/>
    <mergeCell ref="N78:N79"/>
    <mergeCell ref="N80:N81"/>
    <mergeCell ref="N82:N83"/>
    <mergeCell ref="N85:N86"/>
    <mergeCell ref="N53:N54"/>
    <mergeCell ref="K54:K55"/>
    <mergeCell ref="N55:N56"/>
    <mergeCell ref="N57:N58"/>
    <mergeCell ref="N59:N60"/>
    <mergeCell ref="N51:N52"/>
    <mergeCell ref="N34:N35"/>
    <mergeCell ref="N36:N37"/>
    <mergeCell ref="A38:A39"/>
    <mergeCell ref="C38:C39"/>
    <mergeCell ref="E38:E39"/>
    <mergeCell ref="N38:N39"/>
    <mergeCell ref="N40:N41"/>
    <mergeCell ref="N42:N43"/>
    <mergeCell ref="N45:N46"/>
    <mergeCell ref="N47:N48"/>
    <mergeCell ref="N49:N50"/>
    <mergeCell ref="N24:N25"/>
    <mergeCell ref="N26:N27"/>
    <mergeCell ref="N28:N29"/>
    <mergeCell ref="N30:N31"/>
    <mergeCell ref="K31:K32"/>
    <mergeCell ref="N32:N33"/>
    <mergeCell ref="N14:N15"/>
    <mergeCell ref="N16:N17"/>
    <mergeCell ref="B18:C19"/>
    <mergeCell ref="N19:N20"/>
    <mergeCell ref="K20:K21"/>
    <mergeCell ref="N21:N22"/>
    <mergeCell ref="H11:H12"/>
    <mergeCell ref="K11:K12"/>
    <mergeCell ref="N12:N13"/>
    <mergeCell ref="N3:N4"/>
    <mergeCell ref="K4:K5"/>
    <mergeCell ref="N5:N6"/>
    <mergeCell ref="N8:N9"/>
    <mergeCell ref="N10:N11"/>
  </mergeCells>
  <phoneticPr fontId="25"/>
  <hyperlinks>
    <hyperlink ref="P1" location="目次!A1" display="目次"/>
  </hyperlinks>
  <pageMargins left="0.86614173228346458" right="0.21" top="0.70866141732283472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workbookViewId="0">
      <selection activeCell="F3" sqref="F3"/>
    </sheetView>
  </sheetViews>
  <sheetFormatPr defaultRowHeight="13.5" x14ac:dyDescent="0.15"/>
  <cols>
    <col min="1" max="3" width="5.25" style="83" customWidth="1"/>
    <col min="4" max="4" width="4.25" style="83" customWidth="1"/>
    <col min="5" max="5" width="9.5" style="83" customWidth="1"/>
    <col min="6" max="7" width="4.25" style="83" customWidth="1"/>
    <col min="8" max="8" width="9.5" style="83" customWidth="1"/>
    <col min="9" max="10" width="4.25" style="83" customWidth="1"/>
    <col min="11" max="11" width="9.5" style="83" customWidth="1"/>
    <col min="12" max="13" width="4.25" style="83" customWidth="1"/>
    <col min="14" max="14" width="11.625" style="83" customWidth="1"/>
    <col min="15" max="16384" width="9" style="83"/>
  </cols>
  <sheetData>
    <row r="1" spans="1:16" ht="14.25" x14ac:dyDescent="0.15">
      <c r="C1" s="82" t="s">
        <v>149</v>
      </c>
      <c r="D1" s="82"/>
      <c r="E1" s="82"/>
      <c r="P1" s="166" t="s">
        <v>167</v>
      </c>
    </row>
    <row r="2" spans="1:16" x14ac:dyDescent="0.15">
      <c r="L2" s="155"/>
    </row>
    <row r="3" spans="1:16" ht="7.5" customHeight="1" x14ac:dyDescent="0.15">
      <c r="C3" s="145"/>
      <c r="D3" s="247" t="s">
        <v>219</v>
      </c>
      <c r="E3" s="247"/>
      <c r="F3" s="145"/>
      <c r="G3" s="247" t="s">
        <v>231</v>
      </c>
      <c r="H3" s="247"/>
      <c r="I3" s="247"/>
      <c r="J3" s="247"/>
      <c r="K3" s="145"/>
      <c r="L3" s="88"/>
      <c r="M3" s="156"/>
      <c r="N3" s="248" t="s">
        <v>150</v>
      </c>
    </row>
    <row r="4" spans="1:16" ht="7.5" customHeight="1" x14ac:dyDescent="0.15">
      <c r="C4" s="145"/>
      <c r="D4" s="247"/>
      <c r="E4" s="247"/>
      <c r="F4" s="145"/>
      <c r="G4" s="247"/>
      <c r="H4" s="247"/>
      <c r="I4" s="247"/>
      <c r="J4" s="247"/>
      <c r="K4" s="145"/>
      <c r="L4" s="157"/>
      <c r="N4" s="249"/>
    </row>
    <row r="5" spans="1:16" ht="7.5" customHeight="1" x14ac:dyDescent="0.15">
      <c r="C5" s="145"/>
      <c r="D5" s="145"/>
      <c r="E5" s="145"/>
      <c r="F5" s="145"/>
      <c r="G5" s="145"/>
      <c r="H5" s="145"/>
      <c r="I5" s="145"/>
      <c r="J5" s="145"/>
      <c r="K5" s="145"/>
      <c r="L5" s="157"/>
      <c r="M5" s="88"/>
      <c r="N5" s="146"/>
    </row>
    <row r="6" spans="1:16" ht="7.5" customHeight="1" x14ac:dyDescent="0.15">
      <c r="C6" s="145"/>
      <c r="D6" s="145"/>
      <c r="E6" s="145"/>
      <c r="F6" s="145"/>
      <c r="G6" s="145"/>
      <c r="H6" s="145"/>
      <c r="I6" s="145"/>
      <c r="J6" s="145"/>
      <c r="K6" s="243" t="s">
        <v>151</v>
      </c>
      <c r="L6" s="158"/>
      <c r="M6" s="158"/>
      <c r="N6" s="243" t="s">
        <v>152</v>
      </c>
    </row>
    <row r="7" spans="1:16" ht="7.5" customHeight="1" x14ac:dyDescent="0.15">
      <c r="C7" s="145"/>
      <c r="D7" s="145"/>
      <c r="E7" s="145"/>
      <c r="F7" s="145"/>
      <c r="G7" s="145"/>
      <c r="H7" s="145"/>
      <c r="I7" s="145"/>
      <c r="J7" s="85"/>
      <c r="K7" s="244"/>
      <c r="L7" s="86"/>
      <c r="M7" s="88"/>
      <c r="N7" s="244"/>
    </row>
    <row r="8" spans="1:16" ht="7.5" customHeight="1" x14ac:dyDescent="0.15">
      <c r="C8" s="145"/>
      <c r="D8" s="145"/>
      <c r="E8" s="145"/>
      <c r="F8" s="145"/>
      <c r="G8" s="145"/>
      <c r="H8" s="145"/>
      <c r="I8" s="145"/>
      <c r="J8" s="89"/>
      <c r="K8" s="145"/>
      <c r="L8" s="157"/>
      <c r="M8" s="88"/>
      <c r="N8" s="88"/>
    </row>
    <row r="9" spans="1:16" ht="7.5" customHeight="1" x14ac:dyDescent="0.15">
      <c r="C9" s="145"/>
      <c r="D9" s="145"/>
      <c r="E9" s="145"/>
      <c r="F9" s="145"/>
      <c r="G9" s="145"/>
      <c r="H9" s="145"/>
      <c r="I9" s="145"/>
      <c r="J9" s="89"/>
      <c r="K9" s="145"/>
      <c r="L9" s="145"/>
      <c r="M9" s="158"/>
      <c r="N9" s="243" t="s">
        <v>153</v>
      </c>
    </row>
    <row r="10" spans="1:16" ht="7.5" customHeight="1" x14ac:dyDescent="0.15">
      <c r="C10" s="145"/>
      <c r="D10" s="145"/>
      <c r="E10" s="145"/>
      <c r="F10" s="145"/>
      <c r="G10" s="145"/>
      <c r="H10" s="145"/>
      <c r="I10" s="145"/>
      <c r="J10" s="89"/>
      <c r="K10" s="145"/>
      <c r="L10" s="88"/>
      <c r="M10" s="88"/>
      <c r="N10" s="244"/>
    </row>
    <row r="11" spans="1:16" ht="7.5" customHeight="1" x14ac:dyDescent="0.15">
      <c r="A11" s="250" t="s">
        <v>154</v>
      </c>
      <c r="B11" s="251"/>
      <c r="C11" s="156"/>
      <c r="D11" s="250" t="s">
        <v>155</v>
      </c>
      <c r="E11" s="251"/>
      <c r="F11" s="90"/>
      <c r="G11" s="250" t="s">
        <v>156</v>
      </c>
      <c r="H11" s="251"/>
      <c r="I11" s="90"/>
      <c r="J11" s="89"/>
      <c r="K11" s="145"/>
      <c r="L11" s="88"/>
      <c r="M11" s="88"/>
      <c r="N11" s="146"/>
    </row>
    <row r="12" spans="1:16" ht="7.5" customHeight="1" x14ac:dyDescent="0.15">
      <c r="A12" s="252"/>
      <c r="B12" s="253"/>
      <c r="C12" s="159"/>
      <c r="D12" s="252"/>
      <c r="E12" s="253"/>
      <c r="F12" s="145"/>
      <c r="G12" s="252"/>
      <c r="H12" s="253"/>
      <c r="I12" s="145"/>
      <c r="J12" s="89"/>
      <c r="K12" s="145"/>
      <c r="L12" s="88"/>
      <c r="M12" s="88"/>
    </row>
    <row r="13" spans="1:16" ht="7.5" customHeight="1" x14ac:dyDescent="0.15">
      <c r="A13" s="159"/>
      <c r="B13" s="155"/>
      <c r="C13" s="88"/>
      <c r="D13" s="88"/>
      <c r="E13" s="88"/>
      <c r="F13" s="88"/>
      <c r="G13" s="88"/>
      <c r="H13" s="88"/>
      <c r="I13" s="88"/>
      <c r="J13" s="89"/>
      <c r="K13" s="145"/>
      <c r="L13" s="88"/>
      <c r="M13" s="145"/>
    </row>
    <row r="14" spans="1:16" ht="7.5" customHeight="1" x14ac:dyDescent="0.15">
      <c r="A14" s="160"/>
      <c r="B14" s="155"/>
      <c r="C14" s="88"/>
      <c r="D14" s="88"/>
      <c r="E14" s="88"/>
      <c r="F14" s="88"/>
      <c r="G14" s="88"/>
      <c r="H14" s="88"/>
      <c r="I14" s="88"/>
      <c r="J14" s="89"/>
      <c r="K14" s="145"/>
      <c r="L14" s="88"/>
      <c r="M14" s="145"/>
      <c r="N14" s="146"/>
    </row>
    <row r="15" spans="1:16" ht="7.5" customHeight="1" x14ac:dyDescent="0.15">
      <c r="A15" s="160"/>
      <c r="B15" s="155"/>
      <c r="C15" s="88"/>
      <c r="D15" s="88"/>
      <c r="E15" s="88"/>
      <c r="F15" s="88"/>
      <c r="G15" s="88"/>
      <c r="H15" s="88"/>
      <c r="I15" s="88"/>
      <c r="J15" s="89"/>
      <c r="K15" s="145"/>
      <c r="L15" s="88"/>
      <c r="M15" s="145"/>
      <c r="N15" s="243" t="s">
        <v>157</v>
      </c>
    </row>
    <row r="16" spans="1:16" ht="7.5" customHeight="1" x14ac:dyDescent="0.15">
      <c r="A16" s="160"/>
      <c r="B16" s="155"/>
      <c r="C16" s="155"/>
      <c r="D16" s="146"/>
      <c r="E16" s="155"/>
      <c r="F16" s="88"/>
      <c r="G16" s="88"/>
      <c r="H16" s="88"/>
      <c r="I16" s="88"/>
      <c r="J16" s="89"/>
      <c r="L16" s="157"/>
      <c r="M16" s="85"/>
      <c r="N16" s="244"/>
    </row>
    <row r="17" spans="1:14" ht="7.5" customHeight="1" x14ac:dyDescent="0.15">
      <c r="A17" s="160"/>
      <c r="B17" s="155"/>
      <c r="C17" s="155"/>
      <c r="D17" s="146"/>
      <c r="E17" s="155"/>
      <c r="F17" s="88"/>
      <c r="G17" s="88"/>
      <c r="H17" s="88"/>
      <c r="I17" s="88"/>
      <c r="J17" s="89"/>
      <c r="L17" s="145"/>
      <c r="M17" s="89"/>
      <c r="N17" s="145"/>
    </row>
    <row r="18" spans="1:14" ht="7.5" customHeight="1" x14ac:dyDescent="0.15">
      <c r="A18" s="160"/>
      <c r="B18" s="155"/>
      <c r="C18" s="88"/>
      <c r="D18" s="88"/>
      <c r="E18" s="88"/>
      <c r="F18" s="88"/>
      <c r="G18" s="88"/>
      <c r="H18" s="88"/>
      <c r="I18" s="88"/>
      <c r="J18" s="90"/>
      <c r="K18" s="243" t="s">
        <v>158</v>
      </c>
      <c r="L18" s="158"/>
      <c r="M18" s="90"/>
      <c r="N18" s="243" t="s">
        <v>159</v>
      </c>
    </row>
    <row r="19" spans="1:14" ht="7.5" customHeight="1" x14ac:dyDescent="0.15">
      <c r="A19" s="160"/>
      <c r="B19" s="155"/>
      <c r="C19" s="88"/>
      <c r="D19" s="88"/>
      <c r="E19" s="88"/>
      <c r="F19" s="88"/>
      <c r="G19" s="88"/>
      <c r="H19" s="88"/>
      <c r="I19" s="88"/>
      <c r="J19" s="145"/>
      <c r="K19" s="244"/>
      <c r="L19" s="145"/>
      <c r="M19" s="85"/>
      <c r="N19" s="244"/>
    </row>
    <row r="20" spans="1:14" ht="7.5" customHeight="1" x14ac:dyDescent="0.15">
      <c r="A20" s="160"/>
      <c r="B20" s="155"/>
      <c r="C20" s="88"/>
      <c r="D20" s="88"/>
      <c r="E20" s="88"/>
      <c r="F20" s="88"/>
      <c r="G20" s="88"/>
      <c r="H20" s="88"/>
      <c r="I20" s="88"/>
      <c r="J20" s="145"/>
      <c r="L20" s="145"/>
      <c r="M20" s="89"/>
      <c r="N20" s="145"/>
    </row>
    <row r="21" spans="1:14" ht="7.5" customHeight="1" x14ac:dyDescent="0.15">
      <c r="A21" s="160"/>
      <c r="B21" s="155"/>
      <c r="C21" s="88"/>
      <c r="D21" s="88"/>
      <c r="E21" s="88"/>
      <c r="F21" s="88"/>
      <c r="G21" s="88"/>
      <c r="H21" s="88"/>
      <c r="I21" s="88"/>
      <c r="J21" s="88"/>
      <c r="L21" s="145"/>
      <c r="M21" s="90"/>
      <c r="N21" s="243" t="s">
        <v>160</v>
      </c>
    </row>
    <row r="22" spans="1:14" ht="7.5" customHeight="1" x14ac:dyDescent="0.15">
      <c r="A22" s="160"/>
      <c r="B22" s="155"/>
      <c r="C22" s="155"/>
      <c r="D22" s="155"/>
      <c r="E22" s="155"/>
      <c r="F22" s="88"/>
      <c r="G22" s="88"/>
      <c r="H22" s="88"/>
      <c r="I22" s="88"/>
      <c r="J22" s="88"/>
      <c r="K22" s="145"/>
      <c r="L22" s="145"/>
      <c r="M22" s="145"/>
      <c r="N22" s="244"/>
    </row>
    <row r="23" spans="1:14" ht="7.5" customHeight="1" x14ac:dyDescent="0.15">
      <c r="A23" s="160"/>
      <c r="B23" s="155"/>
      <c r="C23" s="155"/>
      <c r="D23" s="155"/>
      <c r="E23" s="155"/>
      <c r="F23" s="88"/>
      <c r="G23" s="88"/>
      <c r="H23" s="88"/>
      <c r="I23" s="88"/>
      <c r="J23" s="88"/>
      <c r="K23" s="145"/>
      <c r="L23" s="145"/>
      <c r="M23" s="145"/>
      <c r="N23" s="145"/>
    </row>
    <row r="24" spans="1:14" ht="7.5" customHeight="1" x14ac:dyDescent="0.15">
      <c r="A24" s="160"/>
      <c r="B24" s="155"/>
      <c r="C24" s="155"/>
      <c r="D24" s="155"/>
      <c r="E24" s="155"/>
      <c r="F24" s="88"/>
      <c r="G24" s="88"/>
      <c r="H24" s="88"/>
      <c r="I24" s="88"/>
      <c r="J24" s="88"/>
      <c r="M24" s="145"/>
      <c r="N24" s="145"/>
    </row>
    <row r="25" spans="1:14" ht="7.5" customHeight="1" x14ac:dyDescent="0.15">
      <c r="A25" s="160"/>
      <c r="B25" s="155"/>
      <c r="C25" s="155"/>
      <c r="D25" s="155"/>
      <c r="E25" s="155"/>
      <c r="F25" s="88"/>
      <c r="G25" s="88"/>
      <c r="H25" s="155"/>
      <c r="I25" s="88"/>
      <c r="J25" s="145"/>
      <c r="M25" s="145"/>
      <c r="N25" s="145"/>
    </row>
    <row r="26" spans="1:14" ht="7.5" customHeight="1" x14ac:dyDescent="0.15">
      <c r="A26" s="160"/>
      <c r="B26" s="155"/>
      <c r="C26" s="155"/>
      <c r="D26" s="155"/>
      <c r="E26" s="155"/>
      <c r="F26" s="155"/>
      <c r="G26" s="155"/>
      <c r="H26" s="155"/>
      <c r="I26" s="155"/>
      <c r="J26" s="156"/>
      <c r="K26" s="243" t="s">
        <v>161</v>
      </c>
    </row>
    <row r="27" spans="1:14" ht="7.5" customHeight="1" x14ac:dyDescent="0.15">
      <c r="A27" s="160"/>
      <c r="B27" s="155"/>
      <c r="C27" s="155"/>
      <c r="D27" s="155"/>
      <c r="E27" s="155"/>
      <c r="F27" s="155"/>
      <c r="G27" s="155"/>
      <c r="H27" s="155"/>
      <c r="I27" s="155"/>
      <c r="J27" s="161"/>
      <c r="K27" s="244"/>
    </row>
    <row r="28" spans="1:14" ht="7.5" customHeight="1" x14ac:dyDescent="0.15">
      <c r="A28" s="160"/>
      <c r="B28" s="155"/>
      <c r="C28" s="155"/>
      <c r="D28" s="155"/>
      <c r="E28" s="155"/>
      <c r="F28" s="155"/>
      <c r="G28" s="155"/>
      <c r="H28" s="155"/>
      <c r="I28" s="155"/>
      <c r="J28" s="162"/>
    </row>
    <row r="29" spans="1:14" ht="7.5" customHeight="1" x14ac:dyDescent="0.15">
      <c r="A29" s="160"/>
      <c r="B29" s="155"/>
      <c r="C29" s="155"/>
      <c r="D29" s="155"/>
      <c r="E29" s="155"/>
      <c r="F29" s="155"/>
      <c r="G29" s="155"/>
      <c r="H29" s="155"/>
      <c r="I29" s="155"/>
      <c r="J29" s="162"/>
    </row>
    <row r="30" spans="1:14" ht="7.5" customHeight="1" x14ac:dyDescent="0.15">
      <c r="A30" s="160"/>
      <c r="B30" s="155"/>
      <c r="C30" s="155"/>
      <c r="D30" s="155"/>
      <c r="E30" s="155"/>
      <c r="F30" s="155"/>
      <c r="G30" s="155"/>
      <c r="H30" s="155"/>
      <c r="I30" s="155"/>
      <c r="J30" s="163"/>
      <c r="K30" s="243" t="s">
        <v>162</v>
      </c>
    </row>
    <row r="31" spans="1:14" ht="7.5" customHeight="1" x14ac:dyDescent="0.15">
      <c r="A31" s="160"/>
      <c r="B31" s="155"/>
      <c r="C31" s="155"/>
      <c r="D31" s="155"/>
      <c r="E31" s="155"/>
      <c r="F31" s="155"/>
      <c r="G31" s="155"/>
      <c r="H31" s="155"/>
      <c r="I31" s="155"/>
      <c r="J31" s="162"/>
      <c r="K31" s="244"/>
    </row>
    <row r="32" spans="1:14" ht="7.5" customHeight="1" x14ac:dyDescent="0.15">
      <c r="A32" s="160"/>
      <c r="B32" s="155"/>
      <c r="C32" s="155"/>
      <c r="D32" s="155"/>
      <c r="E32" s="155"/>
      <c r="F32" s="155"/>
      <c r="G32" s="155"/>
      <c r="H32" s="155"/>
      <c r="I32" s="155"/>
      <c r="J32" s="162"/>
    </row>
    <row r="33" spans="1:14" ht="7.5" customHeight="1" x14ac:dyDescent="0.15">
      <c r="A33" s="160"/>
      <c r="B33" s="164"/>
      <c r="C33" s="164"/>
      <c r="D33" s="164"/>
      <c r="E33" s="164"/>
      <c r="F33" s="164"/>
      <c r="G33" s="164"/>
      <c r="H33" s="164"/>
      <c r="I33" s="164"/>
      <c r="J33" s="162"/>
    </row>
    <row r="34" spans="1:14" ht="7.5" customHeight="1" x14ac:dyDescent="0.15">
      <c r="J34" s="163"/>
      <c r="K34" s="254" t="s">
        <v>163</v>
      </c>
    </row>
    <row r="35" spans="1:14" ht="7.5" customHeight="1" x14ac:dyDescent="0.15">
      <c r="J35" s="162"/>
      <c r="K35" s="255"/>
    </row>
    <row r="36" spans="1:14" ht="7.5" customHeight="1" x14ac:dyDescent="0.15">
      <c r="J36" s="162"/>
    </row>
    <row r="37" spans="1:14" ht="7.5" customHeight="1" x14ac:dyDescent="0.15">
      <c r="J37" s="162"/>
    </row>
    <row r="38" spans="1:14" ht="7.5" customHeight="1" x14ac:dyDescent="0.15">
      <c r="J38" s="163"/>
      <c r="K38" s="248" t="s">
        <v>164</v>
      </c>
      <c r="L38" s="165"/>
      <c r="M38" s="156"/>
      <c r="N38" s="243" t="s">
        <v>165</v>
      </c>
    </row>
    <row r="39" spans="1:14" ht="7.5" customHeight="1" x14ac:dyDescent="0.15">
      <c r="J39" s="161"/>
      <c r="K39" s="249"/>
      <c r="N39" s="244"/>
    </row>
    <row r="40" spans="1:14" ht="7.5" customHeight="1" x14ac:dyDescent="0.15">
      <c r="J40" s="162"/>
    </row>
    <row r="41" spans="1:14" ht="7.5" customHeight="1" x14ac:dyDescent="0.15">
      <c r="J41" s="165"/>
    </row>
    <row r="42" spans="1:14" ht="7.5" customHeight="1" x14ac:dyDescent="0.15">
      <c r="I42" s="250" t="s">
        <v>166</v>
      </c>
      <c r="J42" s="251"/>
    </row>
    <row r="43" spans="1:14" ht="7.5" customHeight="1" x14ac:dyDescent="0.15">
      <c r="I43" s="252"/>
      <c r="J43" s="253"/>
    </row>
    <row r="44" spans="1:14" ht="7.5" customHeight="1" x14ac:dyDescent="0.15"/>
    <row r="45" spans="1:14" ht="7.5" customHeight="1" x14ac:dyDescent="0.15"/>
    <row r="46" spans="1:14" ht="7.5" customHeight="1" x14ac:dyDescent="0.15"/>
    <row r="47" spans="1:14" ht="7.5" customHeight="1" x14ac:dyDescent="0.15"/>
    <row r="48" spans="1:14" ht="7.5" customHeight="1" x14ac:dyDescent="0.15"/>
    <row r="49" ht="7.5" customHeight="1" x14ac:dyDescent="0.15"/>
    <row r="50" ht="7.5" customHeight="1" x14ac:dyDescent="0.15"/>
    <row r="51" ht="7.5" customHeight="1" x14ac:dyDescent="0.15"/>
    <row r="52" ht="7.5" customHeight="1" x14ac:dyDescent="0.15"/>
    <row r="53" ht="7.5" customHeight="1" x14ac:dyDescent="0.15"/>
    <row r="54" ht="7.5" customHeight="1" x14ac:dyDescent="0.15"/>
    <row r="55" ht="7.5" customHeight="1" x14ac:dyDescent="0.15"/>
    <row r="56" ht="7.5" customHeight="1" x14ac:dyDescent="0.15"/>
    <row r="57" ht="7.5" customHeight="1" x14ac:dyDescent="0.15"/>
    <row r="58" ht="7.5" customHeight="1" x14ac:dyDescent="0.15"/>
    <row r="59" ht="7.5" customHeight="1" x14ac:dyDescent="0.15"/>
    <row r="60" ht="7.5" customHeight="1" x14ac:dyDescent="0.15"/>
    <row r="61" ht="7.5" customHeight="1" x14ac:dyDescent="0.15"/>
    <row r="62" ht="7.5" customHeight="1" x14ac:dyDescent="0.15"/>
    <row r="63" ht="7.5" customHeight="1" x14ac:dyDescent="0.15"/>
    <row r="64" ht="7.5" customHeight="1" x14ac:dyDescent="0.15"/>
    <row r="65" ht="7.5" customHeight="1" x14ac:dyDescent="0.15"/>
  </sheetData>
  <mergeCells count="19">
    <mergeCell ref="I42:J43"/>
    <mergeCell ref="N21:N22"/>
    <mergeCell ref="K26:K27"/>
    <mergeCell ref="K30:K31"/>
    <mergeCell ref="K34:K35"/>
    <mergeCell ref="K38:K39"/>
    <mergeCell ref="N38:N39"/>
    <mergeCell ref="A11:B12"/>
    <mergeCell ref="D11:E12"/>
    <mergeCell ref="G11:H12"/>
    <mergeCell ref="N15:N16"/>
    <mergeCell ref="K18:K19"/>
    <mergeCell ref="N18:N19"/>
    <mergeCell ref="N9:N10"/>
    <mergeCell ref="D3:E4"/>
    <mergeCell ref="G3:J4"/>
    <mergeCell ref="N3:N4"/>
    <mergeCell ref="K6:K7"/>
    <mergeCell ref="N6:N7"/>
  </mergeCells>
  <phoneticPr fontId="25"/>
  <hyperlinks>
    <hyperlink ref="P1" location="目次!A1" display="目次"/>
  </hyperlinks>
  <pageMargins left="0.65" right="0.3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/>
  </sheetViews>
  <sheetFormatPr defaultRowHeight="13.5" x14ac:dyDescent="0.15"/>
  <cols>
    <col min="1" max="1" width="5.625" style="41" customWidth="1"/>
    <col min="2" max="9" width="8.375" style="41" customWidth="1"/>
    <col min="10" max="10" width="8.375" style="6" customWidth="1"/>
    <col min="11" max="11" width="9.875" style="6" bestFit="1" customWidth="1"/>
    <col min="12" max="16384" width="9" style="6"/>
  </cols>
  <sheetData>
    <row r="1" spans="1:12" ht="15" thickBot="1" x14ac:dyDescent="0.2">
      <c r="A1" s="1" t="s">
        <v>220</v>
      </c>
      <c r="B1" s="2"/>
      <c r="C1" s="3"/>
      <c r="D1" s="3"/>
      <c r="E1" s="3"/>
      <c r="F1" s="3"/>
      <c r="G1" s="3"/>
      <c r="H1" s="3"/>
      <c r="I1" s="3"/>
      <c r="J1" s="4" t="s">
        <v>232</v>
      </c>
      <c r="K1" s="143"/>
      <c r="L1" s="136" t="s">
        <v>167</v>
      </c>
    </row>
    <row r="2" spans="1:12" s="10" customFormat="1" ht="20.25" customHeight="1" x14ac:dyDescent="0.15">
      <c r="A2" s="97"/>
      <c r="B2" s="98" t="s">
        <v>53</v>
      </c>
      <c r="C2" s="7" t="s">
        <v>54</v>
      </c>
      <c r="D2" s="7" t="s">
        <v>55</v>
      </c>
      <c r="E2" s="7" t="s">
        <v>56</v>
      </c>
      <c r="F2" s="7" t="s">
        <v>57</v>
      </c>
      <c r="G2" s="7" t="s">
        <v>58</v>
      </c>
      <c r="H2" s="7" t="s">
        <v>59</v>
      </c>
      <c r="I2" s="7" t="s">
        <v>60</v>
      </c>
      <c r="J2" s="8" t="s">
        <v>61</v>
      </c>
      <c r="K2" s="44"/>
    </row>
    <row r="3" spans="1:12" s="10" customFormat="1" ht="27" customHeight="1" thickBot="1" x14ac:dyDescent="0.2">
      <c r="A3" s="133" t="s">
        <v>62</v>
      </c>
      <c r="B3" s="134">
        <v>1</v>
      </c>
      <c r="C3" s="135">
        <v>2</v>
      </c>
      <c r="D3" s="133">
        <v>6</v>
      </c>
      <c r="E3" s="133">
        <v>14</v>
      </c>
      <c r="F3" s="133">
        <v>80</v>
      </c>
      <c r="G3" s="133">
        <v>41</v>
      </c>
      <c r="H3" s="133">
        <v>19</v>
      </c>
      <c r="I3" s="133">
        <v>53</v>
      </c>
      <c r="J3" s="135">
        <f>SUM(B3:I3)</f>
        <v>216</v>
      </c>
      <c r="K3" s="55"/>
    </row>
    <row r="4" spans="1:12" s="10" customFormat="1" x14ac:dyDescent="0.15">
      <c r="A4" s="41"/>
      <c r="B4" s="41"/>
      <c r="C4" s="41"/>
      <c r="D4" s="41"/>
      <c r="E4" s="41"/>
      <c r="F4" s="41"/>
      <c r="G4" s="41"/>
      <c r="H4" s="41"/>
      <c r="I4" s="41"/>
      <c r="J4" s="42" t="s">
        <v>63</v>
      </c>
      <c r="K4" s="55"/>
    </row>
    <row r="5" spans="1:12" s="10" customFormat="1" x14ac:dyDescent="0.15">
      <c r="A5" s="41"/>
      <c r="B5" s="41"/>
      <c r="C5" s="41"/>
      <c r="D5" s="41"/>
      <c r="E5" s="41"/>
      <c r="F5" s="41"/>
      <c r="G5" s="41"/>
      <c r="H5" s="41"/>
      <c r="I5" s="41"/>
      <c r="J5" s="6"/>
      <c r="K5" s="55"/>
    </row>
    <row r="6" spans="1:12" s="10" customFormat="1" x14ac:dyDescent="0.15">
      <c r="A6" s="41"/>
      <c r="B6" s="41"/>
      <c r="C6" s="41"/>
      <c r="D6" s="41"/>
      <c r="E6" s="41"/>
      <c r="F6" s="41"/>
      <c r="G6" s="41"/>
      <c r="H6" s="41"/>
      <c r="I6" s="41"/>
      <c r="J6" s="6"/>
      <c r="K6" s="55"/>
    </row>
    <row r="7" spans="1:12" s="10" customFormat="1" x14ac:dyDescent="0.15">
      <c r="A7" s="41"/>
      <c r="B7" s="41"/>
      <c r="C7" s="41"/>
      <c r="D7" s="41"/>
      <c r="E7" s="41"/>
      <c r="F7" s="41"/>
      <c r="G7" s="41"/>
      <c r="H7" s="41"/>
      <c r="I7" s="41"/>
      <c r="J7" s="6"/>
      <c r="K7" s="55"/>
    </row>
    <row r="8" spans="1:12" s="10" customFormat="1" x14ac:dyDescent="0.15">
      <c r="A8" s="41"/>
      <c r="B8" s="41"/>
      <c r="C8" s="41"/>
      <c r="D8" s="41"/>
      <c r="E8" s="41"/>
      <c r="F8" s="41"/>
      <c r="G8" s="41"/>
      <c r="H8" s="41"/>
      <c r="I8" s="41"/>
      <c r="J8" s="6"/>
      <c r="K8" s="55"/>
    </row>
    <row r="9" spans="1:12" s="10" customFormat="1" x14ac:dyDescent="0.15">
      <c r="A9" s="41"/>
      <c r="B9" s="41"/>
      <c r="C9" s="41"/>
      <c r="D9" s="41"/>
      <c r="E9" s="41"/>
      <c r="F9" s="41"/>
      <c r="G9" s="41"/>
      <c r="H9" s="41"/>
      <c r="I9" s="41"/>
      <c r="J9" s="6"/>
      <c r="K9" s="55"/>
    </row>
    <row r="10" spans="1:12" s="10" customForma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6"/>
      <c r="K10" s="55"/>
    </row>
    <row r="11" spans="1:12" s="10" customForma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6"/>
      <c r="K11" s="55"/>
    </row>
    <row r="12" spans="1:12" s="10" customForma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6"/>
      <c r="K12" s="55"/>
    </row>
  </sheetData>
  <phoneticPr fontId="25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/>
  </sheetViews>
  <sheetFormatPr defaultRowHeight="13.5" x14ac:dyDescent="0.15"/>
  <cols>
    <col min="1" max="1" width="11" style="41" customWidth="1"/>
    <col min="2" max="6" width="12.25" style="41" customWidth="1"/>
    <col min="7" max="7" width="12.25" style="6" customWidth="1"/>
    <col min="8" max="16384" width="9" style="6"/>
  </cols>
  <sheetData>
    <row r="1" spans="1:9" ht="15" thickBot="1" x14ac:dyDescent="0.2">
      <c r="A1" s="1" t="s">
        <v>64</v>
      </c>
      <c r="B1" s="1"/>
      <c r="I1" s="136" t="s">
        <v>167</v>
      </c>
    </row>
    <row r="2" spans="1:9" s="10" customFormat="1" x14ac:dyDescent="0.15">
      <c r="A2" s="210" t="s">
        <v>1</v>
      </c>
      <c r="B2" s="210" t="s">
        <v>16</v>
      </c>
      <c r="C2" s="212" t="s">
        <v>65</v>
      </c>
      <c r="D2" s="256" t="s">
        <v>66</v>
      </c>
      <c r="E2" s="210"/>
      <c r="F2" s="214" t="s">
        <v>67</v>
      </c>
      <c r="G2" s="256" t="s">
        <v>68</v>
      </c>
    </row>
    <row r="3" spans="1:9" s="54" customFormat="1" x14ac:dyDescent="0.15">
      <c r="A3" s="211"/>
      <c r="B3" s="211"/>
      <c r="C3" s="213"/>
      <c r="D3" s="99" t="s">
        <v>23</v>
      </c>
      <c r="E3" s="99" t="s">
        <v>24</v>
      </c>
      <c r="F3" s="215"/>
      <c r="G3" s="257"/>
    </row>
    <row r="4" spans="1:9" s="51" customFormat="1" ht="15" customHeight="1" x14ac:dyDescent="0.15">
      <c r="A4" s="100">
        <v>27</v>
      </c>
      <c r="B4" s="101">
        <v>78</v>
      </c>
      <c r="C4" s="102">
        <v>73</v>
      </c>
      <c r="D4" s="102">
        <v>4</v>
      </c>
      <c r="E4" s="102">
        <v>17</v>
      </c>
      <c r="F4" s="102">
        <v>34</v>
      </c>
      <c r="G4" s="102">
        <v>231733</v>
      </c>
    </row>
    <row r="5" spans="1:9" s="51" customFormat="1" ht="15" customHeight="1" x14ac:dyDescent="0.15">
      <c r="A5" s="100">
        <v>28</v>
      </c>
      <c r="B5" s="101">
        <v>76</v>
      </c>
      <c r="C5" s="102">
        <v>51</v>
      </c>
      <c r="D5" s="102">
        <v>4</v>
      </c>
      <c r="E5" s="102">
        <v>10</v>
      </c>
      <c r="F5" s="102">
        <v>21</v>
      </c>
      <c r="G5" s="102">
        <v>203966</v>
      </c>
    </row>
    <row r="6" spans="1:9" s="51" customFormat="1" ht="15" customHeight="1" x14ac:dyDescent="0.15">
      <c r="A6" s="100">
        <v>29</v>
      </c>
      <c r="B6" s="101">
        <v>73</v>
      </c>
      <c r="C6" s="102">
        <v>54</v>
      </c>
      <c r="D6" s="102">
        <v>2</v>
      </c>
      <c r="E6" s="102">
        <v>12</v>
      </c>
      <c r="F6" s="102">
        <v>20</v>
      </c>
      <c r="G6" s="102">
        <v>112763</v>
      </c>
    </row>
    <row r="7" spans="1:9" ht="15" customHeight="1" x14ac:dyDescent="0.15">
      <c r="A7" s="100">
        <v>30</v>
      </c>
      <c r="B7" s="101">
        <v>72</v>
      </c>
      <c r="C7" s="102">
        <v>52</v>
      </c>
      <c r="D7" s="102">
        <v>2</v>
      </c>
      <c r="E7" s="102">
        <v>12</v>
      </c>
      <c r="F7" s="102">
        <v>21</v>
      </c>
      <c r="G7" s="102">
        <v>184353</v>
      </c>
    </row>
    <row r="8" spans="1:9" ht="15" customHeight="1" thickBot="1" x14ac:dyDescent="0.2">
      <c r="A8" s="197" t="s">
        <v>233</v>
      </c>
      <c r="B8" s="198">
        <v>96</v>
      </c>
      <c r="C8" s="199">
        <v>74</v>
      </c>
      <c r="D8" s="199">
        <v>5</v>
      </c>
      <c r="E8" s="199">
        <v>20</v>
      </c>
      <c r="F8" s="199">
        <v>32</v>
      </c>
      <c r="G8" s="199">
        <v>122008</v>
      </c>
    </row>
    <row r="9" spans="1:9" x14ac:dyDescent="0.15">
      <c r="A9" s="41" t="s">
        <v>69</v>
      </c>
      <c r="G9" s="42" t="s">
        <v>63</v>
      </c>
    </row>
    <row r="13" spans="1:9" x14ac:dyDescent="0.15">
      <c r="D13" s="58"/>
    </row>
  </sheetData>
  <mergeCells count="6">
    <mergeCell ref="G2:G3"/>
    <mergeCell ref="A2:A3"/>
    <mergeCell ref="B2:B3"/>
    <mergeCell ref="C2:C3"/>
    <mergeCell ref="D2:E2"/>
    <mergeCell ref="F2:F3"/>
  </mergeCells>
  <phoneticPr fontId="25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