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C1DF4EA4-79E4-465C-A33F-2B969488B9BD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収入支出報告書、請求書" sheetId="12" r:id="rId1"/>
    <sheet name="【記入例】" sheetId="11" r:id="rId2"/>
  </sheets>
  <definedNames>
    <definedName name="_xlnm.Print_Area" localSheetId="1">【記入例】!$A$1:$E$39</definedName>
    <definedName name="_xlnm.Print_Area" localSheetId="0">'収入支出報告書、請求書'!$A$1:$E$33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2" l="1"/>
  <c r="E10" i="12"/>
  <c r="E21" i="11"/>
  <c r="E10" i="11"/>
</calcChain>
</file>

<file path=xl/sharedStrings.xml><?xml version="1.0" encoding="utf-8"?>
<sst xmlns="http://schemas.openxmlformats.org/spreadsheetml/2006/main" count="116" uniqueCount="67">
  <si>
    <t>内容</t>
    <rPh sb="0" eb="2">
      <t>ナイヨウ</t>
    </rPh>
    <phoneticPr fontId="1"/>
  </si>
  <si>
    <t>③</t>
    <phoneticPr fontId="1"/>
  </si>
  <si>
    <t>①</t>
    <phoneticPr fontId="1"/>
  </si>
  <si>
    <t>②</t>
    <phoneticPr fontId="1"/>
  </si>
  <si>
    <t>保険料</t>
    <rPh sb="0" eb="3">
      <t>ホケンリョウ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</si>
  <si>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</si>
  <si>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</si>
  <si>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</si>
  <si>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</si>
  <si>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借用料</t>
    <rPh sb="0" eb="2">
      <t>シャクヨウ</t>
    </rPh>
    <rPh sb="2" eb="3">
      <t>リョウ</t>
    </rPh>
    <phoneticPr fontId="1"/>
  </si>
  <si>
    <t>科目小計（円）</t>
    <rPh sb="0" eb="2">
      <t>カモク</t>
    </rPh>
    <rPh sb="2" eb="4">
      <t>ショウケイ</t>
    </rPh>
    <rPh sb="5" eb="6">
      <t>エン</t>
    </rPh>
    <phoneticPr fontId="1"/>
  </si>
  <si>
    <t>自己資金</t>
    <rPh sb="0" eb="2">
      <t>ジコ</t>
    </rPh>
    <rPh sb="2" eb="4">
      <t>シキン</t>
    </rPh>
    <phoneticPr fontId="1"/>
  </si>
  <si>
    <t>積算（個数等）</t>
    <rPh sb="0" eb="2">
      <t>セキサン</t>
    </rPh>
    <rPh sb="3" eb="5">
      <t>コスウ</t>
    </rPh>
    <rPh sb="5" eb="6">
      <t>トウ</t>
    </rPh>
    <phoneticPr fontId="1"/>
  </si>
  <si>
    <t>その他（寄付金など）</t>
    <rPh sb="2" eb="3">
      <t>タ</t>
    </rPh>
    <rPh sb="4" eb="6">
      <t>キフ</t>
    </rPh>
    <rPh sb="6" eb="7">
      <t>キン</t>
    </rPh>
    <phoneticPr fontId="1"/>
  </si>
  <si>
    <t>合　計</t>
    <rPh sb="0" eb="1">
      <t>ア</t>
    </rPh>
    <rPh sb="2" eb="3">
      <t>ケイ</t>
    </rPh>
    <phoneticPr fontId="1"/>
  </si>
  <si>
    <t>内　容</t>
    <rPh sb="0" eb="1">
      <t>ウチ</t>
    </rPh>
    <rPh sb="2" eb="3">
      <t>カタチ</t>
    </rPh>
    <phoneticPr fontId="1"/>
  </si>
  <si>
    <t>科　目</t>
    <rPh sb="0" eb="1">
      <t>カ</t>
    </rPh>
    <rPh sb="2" eb="3">
      <t>メ</t>
    </rPh>
    <phoneticPr fontId="1"/>
  </si>
  <si>
    <t>（１）収入内訳</t>
    <rPh sb="3" eb="5">
      <t>シュウニュウ</t>
    </rPh>
    <rPh sb="5" eb="7">
      <t>ウチワケ</t>
    </rPh>
    <phoneticPr fontId="1"/>
  </si>
  <si>
    <t>概算払い額</t>
    <rPh sb="0" eb="2">
      <t>ガイサン</t>
    </rPh>
    <rPh sb="2" eb="3">
      <t>ハラ</t>
    </rPh>
    <rPh sb="4" eb="5">
      <t>ガク</t>
    </rPh>
    <phoneticPr fontId="1"/>
  </si>
  <si>
    <t>今回の請求額</t>
    <rPh sb="0" eb="2">
      <t>コンカイ</t>
    </rPh>
    <rPh sb="3" eb="5">
      <t>セイキュウ</t>
    </rPh>
    <rPh sb="5" eb="6">
      <t>ガク</t>
    </rPh>
    <phoneticPr fontId="1"/>
  </si>
  <si>
    <t>振込先</t>
    <rPh sb="0" eb="3">
      <t>フリコミサキ</t>
    </rPh>
    <phoneticPr fontId="1"/>
  </si>
  <si>
    <t>円</t>
    <rPh sb="0" eb="1">
      <t>エン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</si>
  <si>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</si>
  <si>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口座名義</t>
    <rPh sb="0" eb="2">
      <t>コウザ</t>
    </rPh>
    <rPh sb="2" eb="4">
      <t>メイギ</t>
    </rPh>
    <phoneticPr fontId="1"/>
  </si>
  <si>
    <t>預金種目</t>
    <rPh sb="0" eb="2">
      <t>ヨキン</t>
    </rPh>
    <rPh sb="2" eb="4">
      <t>シュモク</t>
    </rPh>
    <phoneticPr fontId="1"/>
  </si>
  <si>
    <t>普通・当座</t>
    <rPh sb="0" eb="2">
      <t>フツウ</t>
    </rPh>
    <rPh sb="3" eb="5">
      <t>トウザ</t>
    </rPh>
    <phoneticPr fontId="1"/>
  </si>
  <si>
    <t>支店名</t>
    <rPh sb="0" eb="2">
      <t>シテン</t>
    </rPh>
    <rPh sb="2" eb="3">
      <t>メイ</t>
    </rPh>
    <phoneticPr fontId="1"/>
  </si>
  <si>
    <t>支所名</t>
    <rPh sb="0" eb="2">
      <t>シショ</t>
    </rPh>
    <rPh sb="2" eb="3">
      <t>メイ</t>
    </rPh>
    <phoneticPr fontId="1"/>
  </si>
  <si>
    <t>＜請求書＞　　</t>
    <rPh sb="1" eb="4">
      <t>セイキュウショ</t>
    </rPh>
    <phoneticPr fontId="1"/>
  </si>
  <si>
    <t>ムトス飯田助成金</t>
    <rPh sb="3" eb="5">
      <t>イイダ</t>
    </rPh>
    <rPh sb="5" eb="7">
      <t>ジョセイ</t>
    </rPh>
    <rPh sb="7" eb="8">
      <t>キン</t>
    </rPh>
    <phoneticPr fontId="1"/>
  </si>
  <si>
    <t>助成金</t>
    <rPh sb="0" eb="3">
      <t>ジョセイキン</t>
    </rPh>
    <phoneticPr fontId="1"/>
  </si>
  <si>
    <t>活動参加者負担金
売上収入　　　など</t>
    <rPh sb="0" eb="2">
      <t>カツドウ</t>
    </rPh>
    <rPh sb="2" eb="4">
      <t>サンカ</t>
    </rPh>
    <rPh sb="4" eb="5">
      <t>シャ</t>
    </rPh>
    <rPh sb="5" eb="8">
      <t>フタンキン</t>
    </rPh>
    <rPh sb="9" eb="11">
      <t>ウリアゲ</t>
    </rPh>
    <rPh sb="11" eb="13">
      <t>シュウニュウ</t>
    </rPh>
    <phoneticPr fontId="1"/>
  </si>
  <si>
    <t>―</t>
    <phoneticPr fontId="1"/>
  </si>
  <si>
    <t>　※　灰色の部分へ入力してください。税込金額をご記入ください。
　※　適宜、各欄の幅を広げてご利用下さい。</t>
    <rPh sb="3" eb="5">
      <t>ハイイロ</t>
    </rPh>
    <rPh sb="6" eb="8">
      <t>ブブン</t>
    </rPh>
    <rPh sb="9" eb="11">
      <t>ニュウリョク</t>
    </rPh>
    <rPh sb="35" eb="37">
      <t>テキギ</t>
    </rPh>
    <rPh sb="38" eb="39">
      <t>カク</t>
    </rPh>
    <rPh sb="39" eb="40">
      <t>ラン</t>
    </rPh>
    <rPh sb="41" eb="42">
      <t>ハバ</t>
    </rPh>
    <rPh sb="43" eb="44">
      <t>ヒロ</t>
    </rPh>
    <rPh sb="47" eb="49">
      <t>リヨウ</t>
    </rPh>
    <rPh sb="49" eb="50">
      <t>クダ</t>
    </rPh>
    <phoneticPr fontId="1"/>
  </si>
  <si>
    <t>※収入合計と支出合計は同額にしてください。　　
※領収書は番号ごとにまとめて提出してください。</t>
    <phoneticPr fontId="1"/>
  </si>
  <si>
    <t>（２）支出内訳</t>
    <rPh sb="3" eb="5">
      <t>シシュツ</t>
    </rPh>
    <phoneticPr fontId="1"/>
  </si>
  <si>
    <t>口座番号（７桁）</t>
    <rPh sb="0" eb="2">
      <t>コウザ</t>
    </rPh>
    <rPh sb="2" eb="4">
      <t>バンゴウ</t>
    </rPh>
    <rPh sb="6" eb="7">
      <t>ケタ</t>
    </rPh>
    <phoneticPr fontId="1"/>
  </si>
  <si>
    <t>口座名義（フリガナ）</t>
    <rPh sb="0" eb="2">
      <t>コウザ</t>
    </rPh>
    <rPh sb="2" eb="4">
      <t>メイギ</t>
    </rPh>
    <phoneticPr fontId="1"/>
  </si>
  <si>
    <t>以上のとおり、事業を実施しましたので、助成金の交付を請求します。</t>
    <rPh sb="0" eb="2">
      <t>イジョウ</t>
    </rPh>
    <rPh sb="7" eb="9">
      <t>ジギョウ</t>
    </rPh>
    <rPh sb="10" eb="12">
      <t>ジッシ</t>
    </rPh>
    <rPh sb="19" eb="22">
      <t>ジョセイキン</t>
    </rPh>
    <rPh sb="23" eb="25">
      <t>コウフ</t>
    </rPh>
    <rPh sb="26" eb="28">
      <t>セイキュウ</t>
    </rPh>
    <phoneticPr fontId="1"/>
  </si>
  <si>
    <t>講座参加費
商品売上</t>
    <rPh sb="0" eb="2">
      <t>コウザ</t>
    </rPh>
    <rPh sb="2" eb="5">
      <t>サンカヒ</t>
    </rPh>
    <rPh sb="6" eb="8">
      <t>ショウヒン</t>
    </rPh>
    <rPh sb="8" eb="10">
      <t>ウリアゲ</t>
    </rPh>
    <phoneticPr fontId="1"/>
  </si>
  <si>
    <t>地区より協力費</t>
    <rPh sb="0" eb="2">
      <t>チク</t>
    </rPh>
    <rPh sb="4" eb="7">
      <t>キョウリョクヒ</t>
    </rPh>
    <phoneticPr fontId="1"/>
  </si>
  <si>
    <t>講師謝礼</t>
    <rPh sb="0" eb="2">
      <t>コウシ</t>
    </rPh>
    <rPh sb="2" eb="4">
      <t>シャレイ</t>
    </rPh>
    <phoneticPr fontId="1"/>
  </si>
  <si>
    <t>年３回（５月、７月、１１月）</t>
    <rPh sb="0" eb="1">
      <t>ネン</t>
    </rPh>
    <rPh sb="2" eb="3">
      <t>カイ</t>
    </rPh>
    <rPh sb="5" eb="6">
      <t>ガツ</t>
    </rPh>
    <rPh sb="8" eb="9">
      <t>ガツ</t>
    </rPh>
    <rPh sb="12" eb="13">
      <t>ガツ</t>
    </rPh>
    <phoneticPr fontId="1"/>
  </si>
  <si>
    <t>講師交通費</t>
    <rPh sb="0" eb="2">
      <t>コウシ</t>
    </rPh>
    <rPh sb="2" eb="5">
      <t>コウツウヒ</t>
    </rPh>
    <phoneticPr fontId="1"/>
  </si>
  <si>
    <t>消耗品</t>
    <rPh sb="0" eb="2">
      <t>ショウモウ</t>
    </rPh>
    <rPh sb="2" eb="3">
      <t>ヒン</t>
    </rPh>
    <phoneticPr fontId="1"/>
  </si>
  <si>
    <t>印刷費、デザイン費</t>
    <rPh sb="0" eb="2">
      <t>インサツ</t>
    </rPh>
    <rPh sb="2" eb="3">
      <t>ヒ</t>
    </rPh>
    <rPh sb="8" eb="9">
      <t>ヒ</t>
    </rPh>
    <phoneticPr fontId="1"/>
  </si>
  <si>
    <t>商品包装費
材料費（小麦粉、砂糖、卵、フルーツ）</t>
    <rPh sb="0" eb="2">
      <t>ショウヒン</t>
    </rPh>
    <rPh sb="2" eb="4">
      <t>ホウソウ</t>
    </rPh>
    <rPh sb="4" eb="5">
      <t>ヒ</t>
    </rPh>
    <rPh sb="6" eb="9">
      <t>ザイリョウヒ</t>
    </rPh>
    <rPh sb="10" eb="13">
      <t>コムギコ</t>
    </rPh>
    <rPh sb="14" eb="16">
      <t>サトウ</t>
    </rPh>
    <rPh sb="17" eb="18">
      <t>タマゴ</t>
    </rPh>
    <phoneticPr fontId="1"/>
  </si>
  <si>
    <t>デザイン費
印刷費</t>
    <rPh sb="4" eb="5">
      <t>ヒ</t>
    </rPh>
    <rPh sb="6" eb="8">
      <t>インサツ</t>
    </rPh>
    <rPh sb="8" eb="9">
      <t>ヒ</t>
    </rPh>
    <phoneticPr fontId="1"/>
  </si>
  <si>
    <t>500円×3回</t>
    <rPh sb="3" eb="4">
      <t>エン</t>
    </rPh>
    <rPh sb="6" eb="7">
      <t>カイ</t>
    </rPh>
    <phoneticPr fontId="1"/>
  </si>
  <si>
    <t>会場
動画撮影用カメラ</t>
    <rPh sb="0" eb="2">
      <t>カイジョウ</t>
    </rPh>
    <rPh sb="3" eb="5">
      <t>ドウガ</t>
    </rPh>
    <rPh sb="5" eb="8">
      <t>サツエイヨウ</t>
    </rPh>
    <phoneticPr fontId="1"/>
  </si>
  <si>
    <t>参加者保険料</t>
    <rPh sb="0" eb="3">
      <t>サンカシャ</t>
    </rPh>
    <rPh sb="3" eb="6">
      <t>ホケンリョウ</t>
    </rPh>
    <phoneticPr fontId="1"/>
  </si>
  <si>
    <t>150円×35人</t>
    <rPh sb="3" eb="4">
      <t>エン</t>
    </rPh>
    <rPh sb="7" eb="8">
      <t>ニン</t>
    </rPh>
    <phoneticPr fontId="1"/>
  </si>
  <si>
    <t>300円×35人
250円×10個</t>
    <rPh sb="3" eb="4">
      <t>エン</t>
    </rPh>
    <rPh sb="7" eb="8">
      <t>ニン</t>
    </rPh>
    <rPh sb="12" eb="13">
      <t>エン</t>
    </rPh>
    <rPh sb="16" eb="17">
      <t>コ</t>
    </rPh>
    <phoneticPr fontId="1"/>
  </si>
  <si>
    <t>10,000円×3回</t>
    <rPh sb="6" eb="7">
      <t>エン</t>
    </rPh>
    <rPh sb="9" eb="10">
      <t>カイ</t>
    </rPh>
    <phoneticPr fontId="1"/>
  </si>
  <si>
    <t>会費より</t>
    <rPh sb="0" eb="2">
      <t>カイヒ</t>
    </rPh>
    <phoneticPr fontId="1"/>
  </si>
  <si>
    <t>50円×20個
104,000</t>
    <rPh sb="2" eb="3">
      <t>エン</t>
    </rPh>
    <rPh sb="6" eb="7">
      <t>コ</t>
    </rPh>
    <phoneticPr fontId="1"/>
  </si>
  <si>
    <t>12,000円
90円×200枚</t>
    <rPh sb="6" eb="7">
      <t>エン</t>
    </rPh>
    <rPh sb="10" eb="11">
      <t>エン</t>
    </rPh>
    <rPh sb="15" eb="16">
      <t>マイ</t>
    </rPh>
    <phoneticPr fontId="1"/>
  </si>
  <si>
    <t>1,050円×3回
5,000円</t>
    <rPh sb="5" eb="6">
      <t>エン</t>
    </rPh>
    <rPh sb="8" eb="9">
      <t>カイ</t>
    </rPh>
    <rPh sb="15" eb="16">
      <t>エン</t>
    </rPh>
    <phoneticPr fontId="1"/>
  </si>
  <si>
    <t>助成予定金額</t>
    <rPh sb="0" eb="2">
      <t>ジョセイ</t>
    </rPh>
    <rPh sb="2" eb="4">
      <t>ヨテイ</t>
    </rPh>
    <rPh sb="4" eb="6">
      <t>キンガク</t>
    </rPh>
    <phoneticPr fontId="1"/>
  </si>
  <si>
    <t>八十二銀行</t>
    <rPh sb="0" eb="3">
      <t>ハチジュウニ</t>
    </rPh>
    <rPh sb="3" eb="5">
      <t>ギンコウ</t>
    </rPh>
    <phoneticPr fontId="1"/>
  </si>
  <si>
    <t>0000001</t>
    <phoneticPr fontId="1"/>
  </si>
  <si>
    <t>〇〇チクリョッカウンドウジッコウイインカイ　イイダ　ハナコ</t>
    <phoneticPr fontId="1"/>
  </si>
  <si>
    <t>〇〇地区緑化運動実行委員会　飯田花子</t>
    <rPh sb="2" eb="4">
      <t>チク</t>
    </rPh>
    <rPh sb="4" eb="6">
      <t>リョッカ</t>
    </rPh>
    <rPh sb="6" eb="8">
      <t>ウンドウ</t>
    </rPh>
    <rPh sb="8" eb="10">
      <t>ジッコウ</t>
    </rPh>
    <rPh sb="10" eb="13">
      <t>イインカイ</t>
    </rPh>
    <rPh sb="14" eb="16">
      <t>イイダ</t>
    </rPh>
    <rPh sb="16" eb="18">
      <t>ハナコ</t>
    </rPh>
    <phoneticPr fontId="1"/>
  </si>
  <si>
    <t>飯田駅前</t>
    <rPh sb="0" eb="4">
      <t>イイダエキマエ</t>
    </rPh>
    <phoneticPr fontId="1"/>
  </si>
  <si>
    <t>普通</t>
    <rPh sb="0" eb="2">
      <t>フツウ</t>
    </rPh>
    <phoneticPr fontId="1"/>
  </si>
  <si>
    <t>【記入例】ムトス飯田助成事業収入・支出報告書・請求書</t>
    <rPh sb="8" eb="10">
      <t>イイダ</t>
    </rPh>
    <rPh sb="10" eb="12">
      <t>ジョセイ</t>
    </rPh>
    <rPh sb="12" eb="14">
      <t>ジギョウ</t>
    </rPh>
    <rPh sb="14" eb="16">
      <t>シュウニュウ</t>
    </rPh>
    <rPh sb="17" eb="19">
      <t>シシュツ</t>
    </rPh>
    <rPh sb="19" eb="22">
      <t>ホウコクショ</t>
    </rPh>
    <rPh sb="23" eb="26">
      <t>セイキュウショ</t>
    </rPh>
    <phoneticPr fontId="1"/>
  </si>
  <si>
    <t>ムトス飯田助成事業　収入・支出報告書、請求書</t>
    <rPh sb="3" eb="5">
      <t>イイダ</t>
    </rPh>
    <rPh sb="5" eb="7">
      <t>ジョセイ</t>
    </rPh>
    <rPh sb="7" eb="9">
      <t>ジギョウ</t>
    </rPh>
    <rPh sb="10" eb="12">
      <t>シュウニュウ</t>
    </rPh>
    <rPh sb="13" eb="15">
      <t>シシュツ</t>
    </rPh>
    <rPh sb="15" eb="18">
      <t>ホウコクショ</t>
    </rPh>
    <rPh sb="19" eb="22">
      <t>セイキュウショ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</si>
</sst>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vertical="top"/>
    </xf>
    <xf numFmtId="0" fontId="5" fillId="0" borderId="0" xfId="0" applyFont="1"/>
    <xf numFmtId="0" fontId="5" fillId="0" borderId="0" xfId="0" applyFont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5" fillId="0" borderId="0" xfId="0" applyFont="1" applyBorder="1"/>
    <xf numFmtId="38" fontId="5" fillId="0" borderId="0" xfId="1" applyFont="1" applyFill="1" applyBorder="1" applyAlignment="1" applyProtection="1">
      <protection locked="0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8" fontId="5" fillId="0" borderId="1" xfId="1" applyFont="1" applyFill="1" applyBorder="1" applyAlignment="1" applyProtection="1">
      <protection locked="0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38" fontId="6" fillId="3" borderId="1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top" wrapText="1"/>
    </xf>
    <xf numFmtId="38" fontId="7" fillId="2" borderId="1" xfId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38" fontId="7" fillId="2" borderId="1" xfId="1" applyFont="1" applyFill="1" applyBorder="1" applyAlignment="1" applyProtection="1">
      <alignment horizontal="righ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38" fontId="7" fillId="2" borderId="1" xfId="1" applyFont="1" applyFill="1" applyBorder="1" applyAlignment="1" applyProtection="1">
      <alignment horizontal="right" vertical="center"/>
      <protection locked="0"/>
    </xf>
    <xf numFmtId="3" fontId="7" fillId="2" borderId="1" xfId="0" applyNumberFormat="1" applyFont="1" applyFill="1" applyBorder="1" applyAlignment="1" applyProtection="1">
      <alignment horizontal="left" vertical="center" wrapText="1"/>
      <protection locked="0"/>
    </xf>
    <xf numFmtId="38" fontId="7" fillId="2" borderId="1" xfId="1" applyFont="1" applyFill="1" applyBorder="1" applyAlignment="1">
      <alignment horizontal="right" vertical="center" wrapText="1"/>
    </xf>
    <xf numFmtId="38" fontId="7" fillId="2" borderId="1" xfId="1" applyFont="1" applyFill="1" applyBorder="1" applyAlignment="1" applyProtection="1">
      <alignment horizontal="center" vertical="center" wrapText="1"/>
      <protection locked="0"/>
    </xf>
    <xf numFmtId="38" fontId="7" fillId="2" borderId="1" xfId="1" applyFont="1" applyFill="1" applyBorder="1" applyAlignment="1" applyProtection="1">
      <alignment vertical="center"/>
      <protection locked="0"/>
    </xf>
    <xf numFmtId="38" fontId="5" fillId="0" borderId="1" xfId="1" applyFont="1" applyFill="1" applyBorder="1" applyAlignment="1"/>
    <xf numFmtId="49" fontId="7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right" vertical="top" wrapText="1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302558</xdr:colOff>
      <xdr:row>33</xdr:row>
      <xdr:rowOff>100855</xdr:rowOff>
    </xdr:from>
    <xdr:to>
      <xdr:col>4</xdr:col>
      <xdr:colOff>997323</xdr:colOff>
      <xdr:row>38</xdr:row>
      <xdr:rowOff>44823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5D6F0D5-4C91-4491-B847-8E458E363A97}"/>
            </a:ext>
          </a:extLst>
        </xdr:cNvPr>
        <xdr:cNvSpPr txBox="1"/>
      </xdr:nvSpPr>
      <xdr:spPr>
        <a:xfrm>
          <a:off x="1916205" y="9917208"/>
          <a:ext cx="4325471" cy="1120586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900">
              <a:solidFill>
                <a:sysClr val="windowText" lastClr="000000"/>
              </a:solidFill>
            </a:rPr>
            <a:t>＜申請時より実績の支出額が低い場合＞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r>
            <a:rPr kumimoji="1" lang="ja-JP" altLang="en-US" sz="900">
              <a:solidFill>
                <a:sysClr val="windowText" lastClr="000000"/>
              </a:solidFill>
            </a:rPr>
            <a:t>申請時：支出合計</a:t>
          </a:r>
          <a:r>
            <a:rPr kumimoji="1" lang="en-US" altLang="ja-JP" sz="900">
              <a:solidFill>
                <a:sysClr val="windowText" lastClr="000000"/>
              </a:solidFill>
            </a:rPr>
            <a:t>180,000</a:t>
          </a:r>
          <a:r>
            <a:rPr kumimoji="1" lang="ja-JP" altLang="en-US" sz="900">
              <a:solidFill>
                <a:sysClr val="windowText" lastClr="000000"/>
              </a:solidFill>
            </a:rPr>
            <a:t>円　　助成予定</a:t>
          </a:r>
          <a:r>
            <a:rPr kumimoji="1" lang="en-US" altLang="ja-JP" sz="900">
              <a:solidFill>
                <a:sysClr val="windowText" lastClr="000000"/>
              </a:solidFill>
            </a:rPr>
            <a:t>126,000</a:t>
          </a:r>
          <a:r>
            <a:rPr kumimoji="1" lang="ja-JP" altLang="en-US" sz="900">
              <a:solidFill>
                <a:sysClr val="windowText" lastClr="000000"/>
              </a:solidFill>
            </a:rPr>
            <a:t>円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r>
            <a:rPr kumimoji="1" lang="ja-JP" altLang="en-US" sz="900">
              <a:solidFill>
                <a:sysClr val="windowText" lastClr="000000"/>
              </a:solidFill>
            </a:rPr>
            <a:t>実績額：支出合計</a:t>
          </a:r>
          <a:r>
            <a:rPr kumimoji="1" lang="en-US" altLang="ja-JP" sz="900">
              <a:solidFill>
                <a:sysClr val="windowText" lastClr="000000"/>
              </a:solidFill>
            </a:rPr>
            <a:t>179,900</a:t>
          </a:r>
          <a:r>
            <a:rPr kumimoji="1" lang="ja-JP" altLang="en-US" sz="900">
              <a:solidFill>
                <a:sysClr val="windowText" lastClr="000000"/>
              </a:solidFill>
            </a:rPr>
            <a:t>円　　助成確定</a:t>
          </a:r>
          <a:r>
            <a:rPr kumimoji="1" lang="en-US" altLang="ja-JP" sz="900">
              <a:solidFill>
                <a:sysClr val="windowText" lastClr="000000"/>
              </a:solidFill>
            </a:rPr>
            <a:t>125,000</a:t>
          </a:r>
          <a:r>
            <a:rPr kumimoji="1" lang="ja-JP" altLang="en-US" sz="900">
              <a:solidFill>
                <a:sysClr val="windowText" lastClr="000000"/>
              </a:solidFill>
            </a:rPr>
            <a:t>円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r>
            <a:rPr kumimoji="1" lang="ja-JP" altLang="en-US" sz="900">
              <a:solidFill>
                <a:sysClr val="windowText" lastClr="000000"/>
              </a:solidFill>
            </a:rPr>
            <a:t>助成予定金額は</a:t>
          </a:r>
          <a:r>
            <a:rPr kumimoji="1" lang="en-US" altLang="ja-JP" sz="900">
              <a:solidFill>
                <a:sysClr val="windowText" lastClr="000000"/>
              </a:solidFill>
            </a:rPr>
            <a:t>126,000</a:t>
          </a:r>
          <a:r>
            <a:rPr kumimoji="1" lang="ja-JP" altLang="en-US" sz="900">
              <a:solidFill>
                <a:sysClr val="windowText" lastClr="000000"/>
              </a:solidFill>
            </a:rPr>
            <a:t>円ですが、実際の支出合計</a:t>
          </a:r>
          <a:r>
            <a:rPr kumimoji="1" lang="en-US" altLang="ja-JP" sz="900">
              <a:solidFill>
                <a:sysClr val="windowText" lastClr="000000"/>
              </a:solidFill>
            </a:rPr>
            <a:t>×0.7</a:t>
          </a:r>
          <a:r>
            <a:rPr kumimoji="1" lang="ja-JP" altLang="en-US" sz="900">
              <a:solidFill>
                <a:sysClr val="windowText" lastClr="000000"/>
              </a:solidFill>
            </a:rPr>
            <a:t>が助成対象額となります。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r>
            <a:rPr kumimoji="1" lang="ja-JP" altLang="en-US" sz="900">
              <a:solidFill>
                <a:sysClr val="windowText" lastClr="000000"/>
              </a:solidFill>
            </a:rPr>
            <a:t>つまり、</a:t>
          </a:r>
          <a:r>
            <a:rPr kumimoji="1" lang="en-US" altLang="ja-JP" sz="900">
              <a:solidFill>
                <a:sysClr val="windowText" lastClr="000000"/>
              </a:solidFill>
            </a:rPr>
            <a:t>179,900</a:t>
          </a:r>
          <a:r>
            <a:rPr kumimoji="1" lang="ja-JP" altLang="en-US" sz="900">
              <a:solidFill>
                <a:sysClr val="windowText" lastClr="000000"/>
              </a:solidFill>
            </a:rPr>
            <a:t>円</a:t>
          </a:r>
          <a:r>
            <a:rPr kumimoji="1" lang="en-US" altLang="ja-JP" sz="900">
              <a:solidFill>
                <a:sysClr val="windowText" lastClr="000000"/>
              </a:solidFill>
            </a:rPr>
            <a:t>×0,7=125,930</a:t>
          </a:r>
          <a:r>
            <a:rPr kumimoji="1" lang="ja-JP" altLang="en-US" sz="900">
              <a:solidFill>
                <a:sysClr val="windowText" lastClr="000000"/>
              </a:solidFill>
            </a:rPr>
            <a:t>円（千円未満切り捨て）で</a:t>
          </a:r>
          <a:r>
            <a:rPr kumimoji="1" lang="en-US" altLang="ja-JP" sz="900">
              <a:solidFill>
                <a:sysClr val="windowText" lastClr="000000"/>
              </a:solidFill>
            </a:rPr>
            <a:t>125,000</a:t>
          </a:r>
          <a:r>
            <a:rPr kumimoji="1" lang="ja-JP" altLang="en-US" sz="900">
              <a:solidFill>
                <a:sysClr val="windowText" lastClr="000000"/>
              </a:solidFill>
            </a:rPr>
            <a:t>円となります。</a:t>
          </a:r>
        </a:p>
      </xdr:txBody>
    </xdr:sp>
    <xdr:clientData/>
  </xdr:twoCellAnchor>
  <xdr:twoCellAnchor>
    <xdr:from>
      <xdr:col>3</xdr:col>
      <xdr:colOff>151278</xdr:colOff>
      <xdr:row>25</xdr:row>
      <xdr:rowOff>184897</xdr:rowOff>
    </xdr:from>
    <xdr:to>
      <xdr:col>3</xdr:col>
      <xdr:colOff>392206</xdr:colOff>
      <xdr:row>33</xdr:row>
      <xdr:rowOff>89647</xdr:rowOff>
    </xdr:to>
    <xdr:sp macro="" textlink="">
      <xdr:nvSpPr>
        <xdr:cNvPr id="5" name="矢印: 上向き折線 4">
          <a:extLst>
            <a:ext uri="{FF2B5EF4-FFF2-40B4-BE49-F238E27FC236}">
              <a16:creationId xmlns:a16="http://schemas.microsoft.com/office/drawing/2014/main" id="{E7DE836C-F6E5-43F6-B6E9-4C9E33F1EC6F}"/>
            </a:ext>
          </a:extLst>
        </xdr:cNvPr>
        <xdr:cNvSpPr/>
      </xdr:nvSpPr>
      <xdr:spPr>
        <a:xfrm rot="16200000">
          <a:off x="3378573" y="8667749"/>
          <a:ext cx="2235574" cy="240928"/>
        </a:xfrm>
        <a:prstGeom prst="bentUp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F79ED-4777-4F64-B029-BC8764476BF5}">
  <sheetPr>
    <tabColor theme="4" tint="0.39997558519241921"/>
    <pageSetUpPr fitToPage="1"/>
  </sheetPr>
  <dimension ref="A1:F33"/>
  <sheetViews>
    <sheetView zoomScale="85" zoomScaleNormal="85" zoomScalePageLayoutView="70" workbookViewId="0">
      <selection sqref="A1:E33"/>
    </sheetView>
  </sheetViews>
  <sheetFormatPr defaultRowHeight="18.75" x14ac:dyDescent="0.4"/>
  <cols>
    <col min="1" max="1" width="2.75" style="1" customWidth="1"/>
    <col min="2" max="2" width="18.375" customWidth="1"/>
    <col min="3" max="3" width="34.25" style="2" customWidth="1"/>
    <col min="4" max="4" width="13.375" style="3" customWidth="1"/>
    <col min="5" max="5" width="13.375" customWidth="1"/>
    <col min="6" max="6" width="4.125" customWidth="1"/>
    <col min="10" max="16" width="5" customWidth="1"/>
  </cols>
  <sheetData>
    <row r="1" spans="1:6" s="5" customFormat="1" ht="35.25" customHeight="1" x14ac:dyDescent="0.15">
      <c r="A1" s="39" t="s">
        <v>66</v>
      </c>
      <c r="B1" s="39"/>
      <c r="C1" s="39"/>
      <c r="D1" s="39"/>
      <c r="E1" s="39"/>
      <c r="F1" s="4"/>
    </row>
    <row r="2" spans="1:6" s="5" customFormat="1" ht="27.75" customHeight="1" x14ac:dyDescent="0.15">
      <c r="A2" s="40" t="s">
        <v>33</v>
      </c>
      <c r="B2" s="40"/>
      <c r="C2" s="40"/>
      <c r="D2" s="40"/>
      <c r="E2" s="40"/>
      <c r="F2" s="6"/>
    </row>
    <row r="3" spans="1:6" s="5" customFormat="1" ht="15" customHeight="1" x14ac:dyDescent="0.15">
      <c r="A3" s="7"/>
      <c r="B3" s="7"/>
      <c r="C3" s="7"/>
      <c r="D3" s="7"/>
      <c r="E3" s="7"/>
      <c r="F3" s="6"/>
    </row>
    <row r="4" spans="1:6" s="5" customFormat="1" ht="24.75" customHeight="1" x14ac:dyDescent="0.15">
      <c r="A4" s="41" t="s">
        <v>17</v>
      </c>
      <c r="B4" s="41"/>
      <c r="C4" s="41"/>
      <c r="D4" s="41"/>
      <c r="E4" s="41"/>
      <c r="F4" s="6"/>
    </row>
    <row r="5" spans="1:6" s="5" customFormat="1" ht="18.75" customHeight="1" x14ac:dyDescent="0.15">
      <c r="A5" s="42" t="s">
        <v>16</v>
      </c>
      <c r="B5" s="42"/>
      <c r="C5" s="17" t="s">
        <v>15</v>
      </c>
      <c r="D5" s="18" t="s">
        <v>12</v>
      </c>
      <c r="E5" s="18" t="s">
        <v>10</v>
      </c>
    </row>
    <row r="6" spans="1:6" s="5" customFormat="1" ht="33" customHeight="1" x14ac:dyDescent="0.15">
      <c r="A6" s="43" t="s">
        <v>30</v>
      </c>
      <c r="B6" s="43"/>
      <c r="C6" s="24" t="s">
        <v>29</v>
      </c>
      <c r="D6" s="25" t="s">
        <v>32</v>
      </c>
      <c r="E6" s="27"/>
    </row>
    <row r="7" spans="1:6" s="5" customFormat="1" ht="33" customHeight="1" x14ac:dyDescent="0.15">
      <c r="A7" s="38" t="s">
        <v>31</v>
      </c>
      <c r="B7" s="38"/>
      <c r="C7" s="30"/>
      <c r="D7" s="29"/>
      <c r="E7" s="31"/>
    </row>
    <row r="8" spans="1:6" s="5" customFormat="1" ht="33" customHeight="1" x14ac:dyDescent="0.15">
      <c r="A8" s="38" t="s">
        <v>11</v>
      </c>
      <c r="B8" s="38"/>
      <c r="C8" s="30"/>
      <c r="D8" s="29"/>
      <c r="E8" s="31"/>
    </row>
    <row r="9" spans="1:6" s="5" customFormat="1" ht="33" customHeight="1" x14ac:dyDescent="0.15">
      <c r="A9" s="48" t="s">
        <v>13</v>
      </c>
      <c r="B9" s="48"/>
      <c r="C9" s="30"/>
      <c r="D9" s="34"/>
      <c r="E9" s="31"/>
    </row>
    <row r="10" spans="1:6" s="5" customFormat="1" ht="23.25" customHeight="1" x14ac:dyDescent="0.15">
      <c r="A10" s="49" t="s">
        <v>14</v>
      </c>
      <c r="B10" s="49"/>
      <c r="C10" s="49"/>
      <c r="D10" s="49"/>
      <c r="E10" s="19">
        <f>SUM(E6:E9)</f>
        <v>0</v>
      </c>
    </row>
    <row r="11" spans="1:6" s="5" customFormat="1" ht="17.25" customHeight="1" x14ac:dyDescent="0.15">
      <c r="A11" s="12"/>
      <c r="B11" s="12"/>
      <c r="C11" s="12"/>
      <c r="D11" s="12"/>
      <c r="E11" s="11"/>
    </row>
    <row r="12" spans="1:6" s="5" customFormat="1" ht="27" customHeight="1" x14ac:dyDescent="0.15">
      <c r="A12" s="41" t="s">
        <v>35</v>
      </c>
      <c r="B12" s="41"/>
      <c r="C12" s="41"/>
      <c r="D12" s="41"/>
      <c r="E12" s="41"/>
      <c r="F12" s="6"/>
    </row>
    <row r="13" spans="1:6" s="5" customFormat="1" ht="18" customHeight="1" x14ac:dyDescent="0.15">
      <c r="A13" s="42"/>
      <c r="B13" s="42"/>
      <c r="C13" s="17" t="s">
        <v>0</v>
      </c>
      <c r="D13" s="18" t="s">
        <v>12</v>
      </c>
      <c r="E13" s="18" t="s">
        <v>10</v>
      </c>
    </row>
    <row r="14" spans="1:6" s="5" customFormat="1" ht="34.5" customHeight="1" x14ac:dyDescent="0.15">
      <c r="A14" s="20" t="s">
        <v>2</v>
      </c>
      <c r="B14" s="21"/>
      <c r="C14" s="30"/>
      <c r="D14" s="29"/>
      <c r="E14" s="35"/>
    </row>
    <row r="15" spans="1:6" s="5" customFormat="1" ht="34.5" customHeight="1" x14ac:dyDescent="0.15">
      <c r="A15" s="20" t="s">
        <v>3</v>
      </c>
      <c r="B15" s="23"/>
      <c r="C15" s="30"/>
      <c r="D15" s="29"/>
      <c r="E15" s="35"/>
    </row>
    <row r="16" spans="1:6" s="5" customFormat="1" ht="34.5" customHeight="1" x14ac:dyDescent="0.15">
      <c r="A16" s="20" t="s">
        <v>1</v>
      </c>
      <c r="B16" s="21"/>
      <c r="C16" s="32"/>
      <c r="D16" s="29"/>
      <c r="E16" s="35"/>
    </row>
    <row r="17" spans="1:5" s="5" customFormat="1" ht="34.5" customHeight="1" x14ac:dyDescent="0.15">
      <c r="A17" s="20" t="s">
        <v>5</v>
      </c>
      <c r="B17" s="21"/>
      <c r="C17" s="30"/>
      <c r="D17" s="29"/>
      <c r="E17" s="35"/>
    </row>
    <row r="18" spans="1:5" s="5" customFormat="1" ht="34.5" customHeight="1" x14ac:dyDescent="0.15">
      <c r="A18" s="20" t="s">
        <v>6</v>
      </c>
      <c r="B18" s="22"/>
      <c r="C18" s="30"/>
      <c r="D18" s="29"/>
      <c r="E18" s="35"/>
    </row>
    <row r="19" spans="1:5" s="5" customFormat="1" ht="34.5" customHeight="1" x14ac:dyDescent="0.15">
      <c r="A19" s="20" t="s">
        <v>7</v>
      </c>
      <c r="B19" s="22"/>
      <c r="C19" s="30"/>
      <c r="D19" s="29"/>
      <c r="E19" s="35"/>
    </row>
    <row r="20" spans="1:5" s="5" customFormat="1" ht="34.5" customHeight="1" x14ac:dyDescent="0.15">
      <c r="A20" s="20" t="s">
        <v>8</v>
      </c>
      <c r="B20" s="21"/>
      <c r="C20" s="30"/>
      <c r="D20" s="29"/>
      <c r="E20" s="35"/>
    </row>
    <row r="21" spans="1:5" s="5" customFormat="1" ht="22.5" customHeight="1" x14ac:dyDescent="0.15">
      <c r="A21" s="50" t="s">
        <v>14</v>
      </c>
      <c r="B21" s="50"/>
      <c r="C21" s="50"/>
      <c r="D21" s="50"/>
      <c r="E21" s="36">
        <f>SUM(E14:E20)</f>
        <v>0</v>
      </c>
    </row>
    <row r="22" spans="1:5" s="10" customFormat="1" ht="24.75" customHeight="1" x14ac:dyDescent="0.15">
      <c r="A22" s="8"/>
      <c r="B22" s="8"/>
      <c r="C22" s="44" t="s">
        <v>34</v>
      </c>
      <c r="D22" s="44"/>
      <c r="E22" s="44"/>
    </row>
    <row r="23" spans="1:5" s="10" customFormat="1" ht="24.75" customHeight="1" x14ac:dyDescent="0.15">
      <c r="A23" s="8"/>
      <c r="B23" s="8"/>
      <c r="C23" s="26"/>
      <c r="D23" s="26"/>
      <c r="E23" s="26"/>
    </row>
    <row r="24" spans="1:5" ht="24.75" customHeight="1" x14ac:dyDescent="0.4">
      <c r="A24" s="45" t="s">
        <v>28</v>
      </c>
      <c r="B24" s="45"/>
      <c r="C24" s="45"/>
      <c r="D24" s="45"/>
      <c r="E24" s="45"/>
    </row>
    <row r="25" spans="1:5" ht="24.75" customHeight="1" x14ac:dyDescent="0.4">
      <c r="A25" s="46" t="s">
        <v>38</v>
      </c>
      <c r="B25" s="46"/>
      <c r="C25" s="46"/>
      <c r="D25" s="46"/>
      <c r="E25" s="46"/>
    </row>
    <row r="26" spans="1:5" s="13" customFormat="1" ht="23.25" customHeight="1" x14ac:dyDescent="0.4">
      <c r="A26" s="14">
        <v>1</v>
      </c>
      <c r="B26" s="14" t="s">
        <v>58</v>
      </c>
      <c r="C26" s="33"/>
      <c r="D26" s="15" t="s">
        <v>21</v>
      </c>
      <c r="E26" s="14"/>
    </row>
    <row r="27" spans="1:5" s="13" customFormat="1" ht="23.25" customHeight="1" x14ac:dyDescent="0.4">
      <c r="A27" s="14">
        <v>2</v>
      </c>
      <c r="B27" s="14" t="s">
        <v>18</v>
      </c>
      <c r="C27" s="33"/>
      <c r="D27" s="15" t="s">
        <v>21</v>
      </c>
      <c r="E27" s="14"/>
    </row>
    <row r="28" spans="1:5" s="13" customFormat="1" ht="23.25" customHeight="1" x14ac:dyDescent="0.4">
      <c r="A28" s="14">
        <v>3</v>
      </c>
      <c r="B28" s="14" t="s">
        <v>19</v>
      </c>
      <c r="C28" s="33"/>
      <c r="D28" s="15" t="s">
        <v>21</v>
      </c>
      <c r="E28" s="14"/>
    </row>
    <row r="29" spans="1:5" s="13" customFormat="1" ht="23.25" customHeight="1" x14ac:dyDescent="0.4">
      <c r="A29" s="14">
        <v>4</v>
      </c>
      <c r="B29" s="47" t="s">
        <v>20</v>
      </c>
      <c r="C29" s="47"/>
      <c r="D29" s="47"/>
      <c r="E29" s="47"/>
    </row>
    <row r="30" spans="1:5" s="13" customFormat="1" ht="23.25" customHeight="1" x14ac:dyDescent="0.4">
      <c r="A30" s="14"/>
      <c r="B30" s="14" t="s">
        <v>22</v>
      </c>
      <c r="C30" s="23"/>
      <c r="D30" s="9" t="s">
        <v>26</v>
      </c>
      <c r="E30" s="28"/>
    </row>
    <row r="31" spans="1:5" s="13" customFormat="1" ht="23.25" customHeight="1" x14ac:dyDescent="0.4">
      <c r="A31" s="14"/>
      <c r="B31" s="14" t="s">
        <v>36</v>
      </c>
      <c r="C31" s="37"/>
      <c r="D31" s="9" t="s">
        <v>27</v>
      </c>
      <c r="E31" s="28"/>
    </row>
    <row r="32" spans="1:5" s="13" customFormat="1" ht="23.25" customHeight="1" x14ac:dyDescent="0.4">
      <c r="A32" s="14"/>
      <c r="B32" s="14" t="s">
        <v>37</v>
      </c>
      <c r="C32" s="23"/>
      <c r="D32" s="9" t="s">
        <v>24</v>
      </c>
      <c r="E32" s="28" t="s">
        <v>25</v>
      </c>
    </row>
    <row r="33" spans="1:5" s="13" customFormat="1" ht="23.25" customHeight="1" x14ac:dyDescent="0.4">
      <c r="A33" s="14"/>
      <c r="B33" s="16" t="s">
        <v>23</v>
      </c>
      <c r="C33" s="23"/>
      <c r="D33" s="15"/>
      <c r="E33" s="14"/>
    </row>
  </sheetData>
  <mergeCells count="16">
    <mergeCell ref="C22:E22"/>
    <mergeCell ref="A24:E24"/>
    <mergeCell ref="A25:E25"/>
    <mergeCell ref="B29:E29"/>
    <mergeCell ref="A8:B8"/>
    <mergeCell ref="A9:B9"/>
    <mergeCell ref="A10:D10"/>
    <mergeCell ref="A12:E12"/>
    <mergeCell ref="A13:B13"/>
    <mergeCell ref="A21:D21"/>
    <mergeCell ref="A7:B7"/>
    <mergeCell ref="A1:E1"/>
    <mergeCell ref="A2:E2"/>
    <mergeCell ref="A4:E4"/>
    <mergeCell ref="A5:B5"/>
    <mergeCell ref="A6:B6"/>
  </mergeCells>
  <phoneticPr fontId="1"/>
  <printOptions horizontalCentered="1"/>
  <pageMargins left="0.43307086614173229" right="0.39370078740157483" top="0.55118110236220474" bottom="0.55118110236220474" header="0" footer="0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CAB4F-0BBD-4CE6-A721-08DE3F119944}">
  <sheetPr>
    <tabColor theme="4" tint="0.39997558519241921"/>
    <pageSetUpPr fitToPage="1"/>
  </sheetPr>
  <dimension ref="A1:F33"/>
  <sheetViews>
    <sheetView tabSelected="1" topLeftCell="A31" zoomScale="85" zoomScaleNormal="85" zoomScalePageLayoutView="70" workbookViewId="0">
      <selection activeCell="H9" sqref="H9"/>
    </sheetView>
  </sheetViews>
  <sheetFormatPr defaultRowHeight="18.75" x14ac:dyDescent="0.4"/>
  <cols>
    <col min="1" max="1" width="2.75" style="1" customWidth="1"/>
    <col min="2" max="2" width="18.375" customWidth="1"/>
    <col min="3" max="3" width="34.25" style="2" customWidth="1"/>
    <col min="4" max="4" width="13.375" style="3" customWidth="1"/>
    <col min="5" max="5" width="13.375" customWidth="1"/>
    <col min="6" max="6" width="4.125" customWidth="1"/>
    <col min="10" max="16" width="5" customWidth="1"/>
  </cols>
  <sheetData>
    <row r="1" spans="1:6" s="5" customFormat="1" ht="35.25" customHeight="1" x14ac:dyDescent="0.15">
      <c r="A1" s="39" t="s">
        <v>65</v>
      </c>
      <c r="B1" s="39"/>
      <c r="C1" s="39"/>
      <c r="D1" s="39"/>
      <c r="E1" s="39"/>
      <c r="F1" s="4"/>
    </row>
    <row r="2" spans="1:6" s="5" customFormat="1" ht="27.75" customHeight="1" x14ac:dyDescent="0.15">
      <c r="A2" s="40" t="s">
        <v>33</v>
      </c>
      <c r="B2" s="40"/>
      <c r="C2" s="40"/>
      <c r="D2" s="40"/>
      <c r="E2" s="40"/>
      <c r="F2" s="6"/>
    </row>
    <row r="3" spans="1:6" s="5" customFormat="1" ht="15" customHeight="1" x14ac:dyDescent="0.15">
      <c r="A3" s="7"/>
      <c r="B3" s="7"/>
      <c r="C3" s="7"/>
      <c r="D3" s="7"/>
      <c r="E3" s="7"/>
      <c r="F3" s="6"/>
    </row>
    <row r="4" spans="1:6" s="5" customFormat="1" ht="24.75" customHeight="1" x14ac:dyDescent="0.15">
      <c r="A4" s="41" t="s">
        <v>17</v>
      </c>
      <c r="B4" s="41"/>
      <c r="C4" s="41"/>
      <c r="D4" s="41"/>
      <c r="E4" s="41"/>
      <c r="F4" s="6"/>
    </row>
    <row r="5" spans="1:6" s="5" customFormat="1" ht="18.75" customHeight="1" x14ac:dyDescent="0.15">
      <c r="A5" s="42" t="s">
        <v>16</v>
      </c>
      <c r="B5" s="42"/>
      <c r="C5" s="17" t="s">
        <v>15</v>
      </c>
      <c r="D5" s="18" t="s">
        <v>12</v>
      </c>
      <c r="E5" s="18" t="s">
        <v>10</v>
      </c>
    </row>
    <row r="6" spans="1:6" s="5" customFormat="1" ht="23.25" customHeight="1" x14ac:dyDescent="0.15">
      <c r="A6" s="43" t="s">
        <v>30</v>
      </c>
      <c r="B6" s="43"/>
      <c r="C6" s="24" t="s">
        <v>29</v>
      </c>
      <c r="D6" s="25" t="s">
        <v>32</v>
      </c>
      <c r="E6" s="27">
        <v>125000</v>
      </c>
    </row>
    <row r="7" spans="1:6" s="5" customFormat="1" ht="31.5" customHeight="1" x14ac:dyDescent="0.15">
      <c r="A7" s="38" t="s">
        <v>31</v>
      </c>
      <c r="B7" s="38"/>
      <c r="C7" s="30" t="s">
        <v>39</v>
      </c>
      <c r="D7" s="29" t="s">
        <v>52</v>
      </c>
      <c r="E7" s="31">
        <v>13000</v>
      </c>
    </row>
    <row r="8" spans="1:6" s="5" customFormat="1" ht="23.25" customHeight="1" x14ac:dyDescent="0.15">
      <c r="A8" s="38" t="s">
        <v>11</v>
      </c>
      <c r="B8" s="38"/>
      <c r="C8" s="30" t="s">
        <v>54</v>
      </c>
      <c r="D8" s="29"/>
      <c r="E8" s="31">
        <v>36900</v>
      </c>
    </row>
    <row r="9" spans="1:6" s="5" customFormat="1" ht="23.25" customHeight="1" x14ac:dyDescent="0.15">
      <c r="A9" s="48" t="s">
        <v>13</v>
      </c>
      <c r="B9" s="48"/>
      <c r="C9" s="30" t="s">
        <v>40</v>
      </c>
      <c r="D9" s="34" t="s">
        <v>32</v>
      </c>
      <c r="E9" s="31">
        <v>5000</v>
      </c>
    </row>
    <row r="10" spans="1:6" s="5" customFormat="1" ht="23.25" customHeight="1" x14ac:dyDescent="0.15">
      <c r="A10" s="49" t="s">
        <v>14</v>
      </c>
      <c r="B10" s="49"/>
      <c r="C10" s="49"/>
      <c r="D10" s="49"/>
      <c r="E10" s="19">
        <f>SUM(E6:E9)</f>
        <v>179900</v>
      </c>
    </row>
    <row r="11" spans="1:6" s="5" customFormat="1" ht="17.25" customHeight="1" x14ac:dyDescent="0.15">
      <c r="A11" s="12"/>
      <c r="B11" s="12"/>
      <c r="C11" s="12"/>
      <c r="D11" s="12"/>
      <c r="E11" s="11"/>
    </row>
    <row r="12" spans="1:6" s="5" customFormat="1" ht="27" customHeight="1" x14ac:dyDescent="0.15">
      <c r="A12" s="41" t="s">
        <v>35</v>
      </c>
      <c r="B12" s="41"/>
      <c r="C12" s="41"/>
      <c r="D12" s="41"/>
      <c r="E12" s="41"/>
      <c r="F12" s="6"/>
    </row>
    <row r="13" spans="1:6" s="5" customFormat="1" ht="18" customHeight="1" x14ac:dyDescent="0.15">
      <c r="A13" s="42"/>
      <c r="B13" s="42"/>
      <c r="C13" s="17" t="s">
        <v>0</v>
      </c>
      <c r="D13" s="18" t="s">
        <v>12</v>
      </c>
      <c r="E13" s="18" t="s">
        <v>10</v>
      </c>
    </row>
    <row r="14" spans="1:6" s="5" customFormat="1" ht="22.5" customHeight="1" x14ac:dyDescent="0.15">
      <c r="A14" s="20" t="s">
        <v>2</v>
      </c>
      <c r="B14" s="21" t="s">
        <v>41</v>
      </c>
      <c r="C14" s="30" t="s">
        <v>42</v>
      </c>
      <c r="D14" s="29" t="s">
        <v>53</v>
      </c>
      <c r="E14" s="35">
        <v>30000</v>
      </c>
    </row>
    <row r="15" spans="1:6" s="5" customFormat="1" ht="22.5" customHeight="1" x14ac:dyDescent="0.15">
      <c r="A15" s="20" t="s">
        <v>3</v>
      </c>
      <c r="B15" s="23" t="s">
        <v>43</v>
      </c>
      <c r="C15" s="30" t="s">
        <v>42</v>
      </c>
      <c r="D15" s="29" t="s">
        <v>48</v>
      </c>
      <c r="E15" s="35">
        <v>1500</v>
      </c>
    </row>
    <row r="16" spans="1:6" s="5" customFormat="1" ht="22.5" customHeight="1" x14ac:dyDescent="0.15">
      <c r="A16" s="20" t="s">
        <v>1</v>
      </c>
      <c r="B16" s="21" t="s">
        <v>44</v>
      </c>
      <c r="C16" s="32" t="s">
        <v>46</v>
      </c>
      <c r="D16" s="29" t="s">
        <v>55</v>
      </c>
      <c r="E16" s="35">
        <v>105000</v>
      </c>
    </row>
    <row r="17" spans="1:5" s="5" customFormat="1" ht="22.5" customHeight="1" x14ac:dyDescent="0.15">
      <c r="A17" s="20" t="s">
        <v>5</v>
      </c>
      <c r="B17" s="21" t="s">
        <v>45</v>
      </c>
      <c r="C17" s="30" t="s">
        <v>47</v>
      </c>
      <c r="D17" s="29" t="s">
        <v>56</v>
      </c>
      <c r="E17" s="35">
        <v>30000</v>
      </c>
    </row>
    <row r="18" spans="1:5" s="5" customFormat="1" ht="22.5" customHeight="1" x14ac:dyDescent="0.15">
      <c r="A18" s="20" t="s">
        <v>6</v>
      </c>
      <c r="B18" s="22" t="s">
        <v>9</v>
      </c>
      <c r="C18" s="30" t="s">
        <v>49</v>
      </c>
      <c r="D18" s="29" t="s">
        <v>57</v>
      </c>
      <c r="E18" s="35">
        <v>8150</v>
      </c>
    </row>
    <row r="19" spans="1:5" s="5" customFormat="1" ht="22.5" customHeight="1" x14ac:dyDescent="0.15">
      <c r="A19" s="20" t="s">
        <v>7</v>
      </c>
      <c r="B19" s="22" t="s">
        <v>4</v>
      </c>
      <c r="C19" s="30" t="s">
        <v>50</v>
      </c>
      <c r="D19" s="29" t="s">
        <v>51</v>
      </c>
      <c r="E19" s="35">
        <v>5250</v>
      </c>
    </row>
    <row r="20" spans="1:5" s="5" customFormat="1" ht="22.5" customHeight="1" x14ac:dyDescent="0.15">
      <c r="A20" s="20" t="s">
        <v>8</v>
      </c>
      <c r="B20" s="21"/>
      <c r="C20" s="30"/>
      <c r="D20" s="29"/>
      <c r="E20" s="35"/>
    </row>
    <row r="21" spans="1:5" s="5" customFormat="1" ht="22.5" customHeight="1" x14ac:dyDescent="0.15">
      <c r="A21" s="50" t="s">
        <v>14</v>
      </c>
      <c r="B21" s="50"/>
      <c r="C21" s="50"/>
      <c r="D21" s="50"/>
      <c r="E21" s="36">
        <f>SUM(E14:E20)</f>
        <v>179900</v>
      </c>
    </row>
    <row r="22" spans="1:5" s="10" customFormat="1" ht="24.75" customHeight="1" x14ac:dyDescent="0.15">
      <c r="A22" s="8"/>
      <c r="B22" s="8"/>
      <c r="C22" s="44" t="s">
        <v>34</v>
      </c>
      <c r="D22" s="44"/>
      <c r="E22" s="44"/>
    </row>
    <row r="23" spans="1:5" s="10" customFormat="1" ht="24.75" customHeight="1" x14ac:dyDescent="0.15">
      <c r="A23" s="8"/>
      <c r="B23" s="8"/>
      <c r="C23" s="26"/>
      <c r="D23" s="26"/>
      <c r="E23" s="26"/>
    </row>
    <row r="24" spans="1:5" ht="24.75" customHeight="1" x14ac:dyDescent="0.4">
      <c r="A24" s="45" t="s">
        <v>28</v>
      </c>
      <c r="B24" s="45"/>
      <c r="C24" s="45"/>
      <c r="D24" s="45"/>
      <c r="E24" s="45"/>
    </row>
    <row r="25" spans="1:5" ht="24.75" customHeight="1" x14ac:dyDescent="0.4">
      <c r="A25" s="46" t="s">
        <v>38</v>
      </c>
      <c r="B25" s="46"/>
      <c r="C25" s="46"/>
      <c r="D25" s="46"/>
      <c r="E25" s="46"/>
    </row>
    <row r="26" spans="1:5" s="13" customFormat="1" ht="23.25" customHeight="1" x14ac:dyDescent="0.4">
      <c r="A26" s="14">
        <v>1</v>
      </c>
      <c r="B26" s="14" t="s">
        <v>58</v>
      </c>
      <c r="C26" s="33">
        <v>126000</v>
      </c>
      <c r="D26" s="15" t="s">
        <v>21</v>
      </c>
      <c r="E26" s="14"/>
    </row>
    <row r="27" spans="1:5" s="13" customFormat="1" ht="23.25" customHeight="1" x14ac:dyDescent="0.4">
      <c r="A27" s="14">
        <v>2</v>
      </c>
      <c r="B27" s="14" t="s">
        <v>18</v>
      </c>
      <c r="C27" s="33">
        <v>113000</v>
      </c>
      <c r="D27" s="15" t="s">
        <v>21</v>
      </c>
      <c r="E27" s="14"/>
    </row>
    <row r="28" spans="1:5" s="13" customFormat="1" ht="23.25" customHeight="1" x14ac:dyDescent="0.4">
      <c r="A28" s="14">
        <v>3</v>
      </c>
      <c r="B28" s="14" t="s">
        <v>19</v>
      </c>
      <c r="C28" s="33">
        <v>12000</v>
      </c>
      <c r="D28" s="15" t="s">
        <v>21</v>
      </c>
      <c r="E28" s="14"/>
    </row>
    <row r="29" spans="1:5" s="13" customFormat="1" ht="23.25" customHeight="1" x14ac:dyDescent="0.4">
      <c r="A29" s="14">
        <v>4</v>
      </c>
      <c r="B29" s="47" t="s">
        <v>20</v>
      </c>
      <c r="C29" s="47"/>
      <c r="D29" s="47"/>
      <c r="E29" s="47"/>
    </row>
    <row r="30" spans="1:5" s="13" customFormat="1" ht="23.25" customHeight="1" x14ac:dyDescent="0.4">
      <c r="A30" s="14"/>
      <c r="B30" s="14" t="s">
        <v>22</v>
      </c>
      <c r="C30" s="23" t="s">
        <v>59</v>
      </c>
      <c r="D30" s="9" t="s">
        <v>26</v>
      </c>
      <c r="E30" s="28" t="s">
        <v>63</v>
      </c>
    </row>
    <row r="31" spans="1:5" s="13" customFormat="1" ht="23.25" customHeight="1" x14ac:dyDescent="0.4">
      <c r="A31" s="14"/>
      <c r="B31" s="14" t="s">
        <v>36</v>
      </c>
      <c r="C31" s="37" t="s">
        <v>60</v>
      </c>
      <c r="D31" s="9" t="s">
        <v>27</v>
      </c>
      <c r="E31" s="28"/>
    </row>
    <row r="32" spans="1:5" s="13" customFormat="1" ht="23.25" customHeight="1" x14ac:dyDescent="0.4">
      <c r="A32" s="14"/>
      <c r="B32" s="14" t="s">
        <v>37</v>
      </c>
      <c r="C32" s="23" t="s">
        <v>61</v>
      </c>
      <c r="D32" s="9" t="s">
        <v>24</v>
      </c>
      <c r="E32" s="28" t="s">
        <v>64</v>
      </c>
    </row>
    <row r="33" spans="1:5" s="13" customFormat="1" ht="23.25" customHeight="1" x14ac:dyDescent="0.4">
      <c r="A33" s="14"/>
      <c r="B33" s="16" t="s">
        <v>23</v>
      </c>
      <c r="C33" s="23" t="s">
        <v>62</v>
      </c>
      <c r="D33" s="15"/>
      <c r="E33" s="14"/>
    </row>
  </sheetData>
  <mergeCells count="16">
    <mergeCell ref="C22:E22"/>
    <mergeCell ref="A24:E24"/>
    <mergeCell ref="A25:E25"/>
    <mergeCell ref="B29:E29"/>
    <mergeCell ref="A8:B8"/>
    <mergeCell ref="A9:B9"/>
    <mergeCell ref="A10:D10"/>
    <mergeCell ref="A12:E12"/>
    <mergeCell ref="A13:B13"/>
    <mergeCell ref="A21:D21"/>
    <mergeCell ref="A7:B7"/>
    <mergeCell ref="A1:E1"/>
    <mergeCell ref="A2:E2"/>
    <mergeCell ref="A4:E4"/>
    <mergeCell ref="A5:B5"/>
    <mergeCell ref="A6:B6"/>
  </mergeCells>
  <phoneticPr fontId="1"/>
  <printOptions horizontalCentered="1"/>
  <pageMargins left="0.43307086614173229" right="0.39370078740157483" top="0.55118110236220474" bottom="0.55118110236220474" header="0" footer="0"/>
  <pageSetup paperSize="9" scale="87" orientation="portrait" r:id="rId1"/>
  <drawing r:id="rId2"/>
</worksheet>
</file>