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ilesrv10\0010_総務部\0050_財政課\●契約係\〔43〕総合評価落札方式\R6\11月\公告　令和6～8年度　入野・大瀬木配水池関連事業　入野中継ポンプ場築造工事\"/>
    </mc:Choice>
  </mc:AlternateContent>
  <xr:revisionPtr revIDLastSave="0" documentId="13_ncr:1_{D8F99AA8-34E0-4BE5-A63F-7807541DE83F}" xr6:coauthVersionLast="47" xr6:coauthVersionMax="47" xr10:uidLastSave="{00000000-0000-0000-0000-000000000000}"/>
  <bookViews>
    <workbookView xWindow="-120" yWindow="-120" windowWidth="29040" windowHeight="15720" activeTab="1" xr2:uid="{A90C1FD6-0F1C-4F5E-8F11-FE440D61FF2F}"/>
  </bookViews>
  <sheets>
    <sheet name="参加申請・評価申請" sheetId="1" r:id="rId1"/>
    <sheet name="構成員別評価申請内訳書" sheetId="2" r:id="rId2"/>
  </sheets>
  <externalReferences>
    <externalReference r:id="rId3"/>
    <externalReference r:id="rId4"/>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 i="2" l="1"/>
  <c r="V93" i="2"/>
  <c r="V92" i="2"/>
  <c r="L92" i="2"/>
  <c r="V91" i="2"/>
  <c r="L91" i="2"/>
  <c r="V90" i="2"/>
  <c r="L90" i="2"/>
  <c r="V89" i="2"/>
  <c r="L89" i="2"/>
  <c r="V88" i="2"/>
  <c r="L88" i="2"/>
  <c r="V87" i="2"/>
  <c r="L87" i="2"/>
  <c r="V86" i="2"/>
  <c r="L86" i="2"/>
  <c r="V85" i="2"/>
  <c r="L85" i="2"/>
  <c r="V84" i="2"/>
  <c r="L84" i="2"/>
  <c r="V83" i="2"/>
  <c r="L83" i="2"/>
  <c r="V82" i="2"/>
  <c r="L82" i="2"/>
  <c r="V81" i="2"/>
  <c r="Y95" i="2" s="1"/>
  <c r="L81" i="2"/>
  <c r="V80" i="2"/>
  <c r="L80" i="2"/>
  <c r="V79" i="2"/>
  <c r="L79" i="2"/>
  <c r="J73" i="2"/>
  <c r="J71" i="2"/>
  <c r="L69" i="2"/>
  <c r="V60" i="2"/>
  <c r="V59" i="2"/>
  <c r="L59" i="2"/>
  <c r="V58" i="2"/>
  <c r="L58" i="2"/>
  <c r="V57" i="2"/>
  <c r="L57" i="2"/>
  <c r="V56" i="2"/>
  <c r="L56" i="2"/>
  <c r="V55" i="2"/>
  <c r="L55" i="2"/>
  <c r="V54" i="2"/>
  <c r="L54" i="2"/>
  <c r="V53" i="2"/>
  <c r="L53" i="2"/>
  <c r="V52" i="2"/>
  <c r="L52" i="2"/>
  <c r="V51" i="2"/>
  <c r="L51" i="2"/>
  <c r="V50" i="2"/>
  <c r="L50" i="2"/>
  <c r="V49" i="2"/>
  <c r="L49" i="2"/>
  <c r="V48" i="2"/>
  <c r="L48" i="2"/>
  <c r="V47" i="2"/>
  <c r="L47" i="2"/>
  <c r="V46" i="2"/>
  <c r="Y62" i="2" s="1"/>
  <c r="L46" i="2"/>
  <c r="J40" i="2"/>
  <c r="J38" i="2"/>
  <c r="V27" i="2"/>
  <c r="V26" i="2"/>
  <c r="L26" i="2"/>
  <c r="V25" i="2"/>
  <c r="L25" i="2"/>
  <c r="V24" i="2"/>
  <c r="L24" i="2"/>
  <c r="V23" i="2"/>
  <c r="L23" i="2"/>
  <c r="V22" i="2"/>
  <c r="L22" i="2"/>
  <c r="V21" i="2"/>
  <c r="L21" i="2"/>
  <c r="V20" i="2"/>
  <c r="L20" i="2"/>
  <c r="V19" i="2"/>
  <c r="L19" i="2"/>
  <c r="V18" i="2"/>
  <c r="L18" i="2"/>
  <c r="V17" i="2"/>
  <c r="L17" i="2"/>
  <c r="V16" i="2"/>
  <c r="L16" i="2"/>
  <c r="V15" i="2"/>
  <c r="L15" i="2"/>
  <c r="V14" i="2"/>
  <c r="L14" i="2"/>
  <c r="V13" i="2"/>
  <c r="Y29" i="2" s="1"/>
  <c r="L13" i="2"/>
  <c r="J7" i="2"/>
  <c r="J4" i="2"/>
  <c r="J37" i="2" s="1"/>
  <c r="L36" i="2"/>
  <c r="I70" i="1"/>
  <c r="I69" i="1"/>
  <c r="I68" i="1"/>
  <c r="I67" i="1"/>
  <c r="I66" i="1"/>
  <c r="I65" i="1"/>
  <c r="I64" i="1"/>
  <c r="I63" i="1"/>
  <c r="I62" i="1"/>
  <c r="I61" i="1"/>
  <c r="I60" i="1"/>
  <c r="I59" i="1"/>
  <c r="I58" i="1"/>
  <c r="I57" i="1"/>
  <c r="I56" i="1"/>
  <c r="Y72" i="1" l="1"/>
  <c r="J70"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岡村 忠</author>
  </authors>
  <commentList>
    <comment ref="A1" authorId="0" shapeId="0" xr:uid="{FA0E6158-2871-4A47-9800-4257E83AFEFA}">
      <text>
        <r>
          <rPr>
            <b/>
            <sz val="12"/>
            <color indexed="81"/>
            <rFont val="MS P ゴシック"/>
            <family val="3"/>
            <charset val="128"/>
          </rPr>
          <t>内訳書は構成員ごと作成してください</t>
        </r>
      </text>
    </comment>
    <comment ref="J5" authorId="0" shapeId="0" xr:uid="{84A3D93D-5B28-42AC-800A-610806DD745F}">
      <text>
        <r>
          <rPr>
            <b/>
            <sz val="12"/>
            <color indexed="81"/>
            <rFont val="MS P ゴシック"/>
            <family val="3"/>
            <charset val="128"/>
          </rPr>
          <t>代表者を含む構成員数を入力してください(整数)</t>
        </r>
      </text>
    </comment>
    <comment ref="I13" authorId="0" shapeId="0" xr:uid="{3D9E823D-F27B-4253-BE75-E7AF7BF51AE9}">
      <text>
        <r>
          <rPr>
            <b/>
            <sz val="12"/>
            <color indexed="81"/>
            <rFont val="MS P ゴシック"/>
            <family val="3"/>
            <charset val="128"/>
          </rPr>
          <t>以下選択肢より選択してください
Ａ,B,……</t>
        </r>
      </text>
    </comment>
    <comment ref="I27" authorId="0" shapeId="0" xr:uid="{38A1975F-226C-43BC-BC38-4BCE01B6D8DB}">
      <text>
        <r>
          <rPr>
            <b/>
            <sz val="12"/>
            <color indexed="81"/>
            <rFont val="MS P ゴシック"/>
            <family val="3"/>
            <charset val="128"/>
          </rPr>
          <t>※過去1年以内の指名停止がある場合月数を入力してください</t>
        </r>
      </text>
    </comment>
    <comment ref="I46" authorId="0" shapeId="0" xr:uid="{2A80AE85-946C-4063-8AF0-11E43BE87833}">
      <text>
        <r>
          <rPr>
            <b/>
            <sz val="12"/>
            <color indexed="81"/>
            <rFont val="MS P ゴシック"/>
            <family val="3"/>
            <charset val="128"/>
          </rPr>
          <t>以下選択肢より選択してください
Ａ,B,……</t>
        </r>
      </text>
    </comment>
    <comment ref="I60" authorId="0" shapeId="0" xr:uid="{9CA10349-A862-4821-9360-1BB42CB181B2}">
      <text>
        <r>
          <rPr>
            <b/>
            <sz val="12"/>
            <color indexed="81"/>
            <rFont val="MS P ゴシック"/>
            <family val="3"/>
            <charset val="128"/>
          </rPr>
          <t>※過去1年以内の指名停止がある場合月数を入力してください</t>
        </r>
      </text>
    </comment>
    <comment ref="I79" authorId="0" shapeId="0" xr:uid="{2942D375-6E87-4F67-A580-50A20E09BDE1}">
      <text>
        <r>
          <rPr>
            <b/>
            <sz val="12"/>
            <color indexed="81"/>
            <rFont val="MS P ゴシック"/>
            <family val="3"/>
            <charset val="128"/>
          </rPr>
          <t>以下選択肢より選択してください
Ａ,B,……</t>
        </r>
      </text>
    </comment>
    <comment ref="I93" authorId="0" shapeId="0" xr:uid="{1A9A15D6-D4CA-4D21-85D6-384537628335}">
      <text>
        <r>
          <rPr>
            <b/>
            <sz val="12"/>
            <color indexed="81"/>
            <rFont val="MS P ゴシック"/>
            <family val="3"/>
            <charset val="128"/>
          </rPr>
          <t>※過去1年以内の指名停止がある場合月数を入力してください</t>
        </r>
      </text>
    </comment>
  </commentList>
</comments>
</file>

<file path=xl/sharedStrings.xml><?xml version="1.0" encoding="utf-8"?>
<sst xmlns="http://schemas.openxmlformats.org/spreadsheetml/2006/main" count="607" uniqueCount="150">
  <si>
    <t>飯田市事後審査型一般競争入札参加申請書</t>
    <rPh sb="0" eb="3">
      <t>イイダシ</t>
    </rPh>
    <rPh sb="3" eb="5">
      <t>ジゴ</t>
    </rPh>
    <rPh sb="5" eb="7">
      <t>シンサ</t>
    </rPh>
    <rPh sb="7" eb="8">
      <t>ガタ</t>
    </rPh>
    <rPh sb="8" eb="10">
      <t>イッパン</t>
    </rPh>
    <rPh sb="10" eb="12">
      <t>キョウソウ</t>
    </rPh>
    <rPh sb="12" eb="14">
      <t>ニュウサツ</t>
    </rPh>
    <rPh sb="14" eb="16">
      <t>サンカ</t>
    </rPh>
    <rPh sb="16" eb="19">
      <t>シンセイショ</t>
    </rPh>
    <phoneticPr fontId="6"/>
  </si>
  <si>
    <t>兼総合評価方式による価格以外の評価点申請書</t>
    <rPh sb="0" eb="1">
      <t>ケン</t>
    </rPh>
    <rPh sb="1" eb="3">
      <t>ソウゴウ</t>
    </rPh>
    <rPh sb="3" eb="5">
      <t>ヒョウカ</t>
    </rPh>
    <rPh sb="5" eb="7">
      <t>ホウシキ</t>
    </rPh>
    <rPh sb="10" eb="12">
      <t>カカク</t>
    </rPh>
    <rPh sb="12" eb="14">
      <t>イガイ</t>
    </rPh>
    <rPh sb="15" eb="18">
      <t>ヒョウカテン</t>
    </rPh>
    <rPh sb="18" eb="21">
      <t>シンセイショ</t>
    </rPh>
    <phoneticPr fontId="6"/>
  </si>
  <si>
    <t>（共同企業体用）</t>
    <rPh sb="1" eb="3">
      <t>キョウドウ</t>
    </rPh>
    <rPh sb="3" eb="6">
      <t>キギョウタイ</t>
    </rPh>
    <rPh sb="6" eb="7">
      <t>ヨウ</t>
    </rPh>
    <phoneticPr fontId="3"/>
  </si>
  <si>
    <t>令和　　　年　　　月　　　日</t>
    <rPh sb="0" eb="2">
      <t>レイワ</t>
    </rPh>
    <rPh sb="5" eb="6">
      <t>ネン</t>
    </rPh>
    <rPh sb="9" eb="10">
      <t>ガツ</t>
    </rPh>
    <rPh sb="13" eb="14">
      <t>ニチ</t>
    </rPh>
    <phoneticPr fontId="6"/>
  </si>
  <si>
    <t>飯 田 市 長　　様</t>
    <rPh sb="0" eb="1">
      <t>メシ</t>
    </rPh>
    <rPh sb="2" eb="3">
      <t>タ</t>
    </rPh>
    <rPh sb="4" eb="5">
      <t>シ</t>
    </rPh>
    <rPh sb="6" eb="7">
      <t>チョウ</t>
    </rPh>
    <rPh sb="9" eb="10">
      <t>サマ</t>
    </rPh>
    <phoneticPr fontId="6"/>
  </si>
  <si>
    <t>受付印</t>
    <rPh sb="0" eb="3">
      <t>ウケツケイン</t>
    </rPh>
    <phoneticPr fontId="6"/>
  </si>
  <si>
    <t>共同企業体の名称</t>
    <rPh sb="0" eb="5">
      <t>キョウドウキギョウタイ</t>
    </rPh>
    <rPh sb="6" eb="8">
      <t>メイショウ</t>
    </rPh>
    <phoneticPr fontId="3"/>
  </si>
  <si>
    <t>(例)○○･××･△△特定建設共同企業体</t>
    <rPh sb="1" eb="2">
      <t>レイ</t>
    </rPh>
    <rPh sb="11" eb="13">
      <t>トクテイ</t>
    </rPh>
    <rPh sb="13" eb="15">
      <t>ケンセツ</t>
    </rPh>
    <rPh sb="15" eb="17">
      <t>キョウドウ</t>
    </rPh>
    <rPh sb="17" eb="20">
      <t>キギョウタイ</t>
    </rPh>
    <phoneticPr fontId="6"/>
  </si>
  <si>
    <t>(代表構成員)</t>
    <rPh sb="1" eb="3">
      <t>ダイヒョウ</t>
    </rPh>
    <rPh sb="3" eb="6">
      <t>コウセイイン</t>
    </rPh>
    <phoneticPr fontId="3"/>
  </si>
  <si>
    <t>住所(所在地)</t>
    <rPh sb="0" eb="2">
      <t>ジュウショ</t>
    </rPh>
    <rPh sb="3" eb="6">
      <t>ショザイチ</t>
    </rPh>
    <phoneticPr fontId="6"/>
  </si>
  <si>
    <t>(例)長野県飯田市大久保町2534番地</t>
    <rPh sb="1" eb="2">
      <t>レイ</t>
    </rPh>
    <rPh sb="3" eb="6">
      <t>ナガノケン</t>
    </rPh>
    <rPh sb="6" eb="9">
      <t>イイダシ</t>
    </rPh>
    <rPh sb="9" eb="13">
      <t>オオクボチョウ</t>
    </rPh>
    <rPh sb="17" eb="19">
      <t>バンチ</t>
    </rPh>
    <phoneticPr fontId="6"/>
  </si>
  <si>
    <t>商号又は名称</t>
    <rPh sb="0" eb="2">
      <t>ショウゴウ</t>
    </rPh>
    <rPh sb="2" eb="3">
      <t>マタ</t>
    </rPh>
    <rPh sb="4" eb="6">
      <t>メイショウ</t>
    </rPh>
    <phoneticPr fontId="6"/>
  </si>
  <si>
    <t>株式会社　○○</t>
    <rPh sb="0" eb="4">
      <t>カブシキガイシャ</t>
    </rPh>
    <phoneticPr fontId="6"/>
  </si>
  <si>
    <r>
      <t>代表者</t>
    </r>
    <r>
      <rPr>
        <sz val="9"/>
        <rFont val="ＭＳ 明朝"/>
        <family val="1"/>
        <charset val="128"/>
      </rPr>
      <t xml:space="preserve">又は
</t>
    </r>
    <r>
      <rPr>
        <sz val="11"/>
        <rFont val="ＭＳ 明朝"/>
        <family val="1"/>
        <charset val="128"/>
      </rPr>
      <t>受任者名</t>
    </r>
    <rPh sb="0" eb="3">
      <t>ダイヒョウシャ</t>
    </rPh>
    <rPh sb="3" eb="4">
      <t>マタ</t>
    </rPh>
    <rPh sb="6" eb="8">
      <t>ジュニン</t>
    </rPh>
    <rPh sb="8" eb="9">
      <t>シャ</t>
    </rPh>
    <rPh sb="9" eb="10">
      <t>メイ</t>
    </rPh>
    <phoneticPr fontId="6"/>
  </si>
  <si>
    <t>代表取締役市長</t>
    <rPh sb="5" eb="7">
      <t>シチョウ</t>
    </rPh>
    <phoneticPr fontId="6"/>
  </si>
  <si>
    <t>佐藤　健</t>
    <rPh sb="0" eb="2">
      <t>サトウ</t>
    </rPh>
    <rPh sb="3" eb="4">
      <t>タケシ</t>
    </rPh>
    <phoneticPr fontId="6"/>
  </si>
  <si>
    <t>印</t>
    <rPh sb="0" eb="1">
      <t>イン</t>
    </rPh>
    <phoneticPr fontId="6"/>
  </si>
  <si>
    <t>担当者
(連絡先)</t>
    <rPh sb="0" eb="3">
      <t>タントウシャ</t>
    </rPh>
    <rPh sb="5" eb="8">
      <t>レンラクサキ</t>
    </rPh>
    <phoneticPr fontId="6"/>
  </si>
  <si>
    <t>担当部署</t>
    <rPh sb="0" eb="2">
      <t>タントウ</t>
    </rPh>
    <rPh sb="2" eb="4">
      <t>ブショ</t>
    </rPh>
    <phoneticPr fontId="6"/>
  </si>
  <si>
    <t>営業部営業課</t>
    <rPh sb="0" eb="3">
      <t>エイギョウブ</t>
    </rPh>
    <rPh sb="3" eb="5">
      <t>エイギョウ</t>
    </rPh>
    <rPh sb="5" eb="6">
      <t>カ</t>
    </rPh>
    <phoneticPr fontId="6"/>
  </si>
  <si>
    <t>電話番号</t>
    <rPh sb="0" eb="2">
      <t>デンワ</t>
    </rPh>
    <rPh sb="2" eb="4">
      <t>バンゴウ</t>
    </rPh>
    <phoneticPr fontId="6"/>
  </si>
  <si>
    <t>0265-00-0000</t>
    <phoneticPr fontId="6"/>
  </si>
  <si>
    <t>担当者名</t>
    <rPh sb="0" eb="4">
      <t>タントウシャメイ</t>
    </rPh>
    <phoneticPr fontId="6"/>
  </si>
  <si>
    <t>営業　太郎</t>
    <rPh sb="0" eb="2">
      <t>エイギョウ</t>
    </rPh>
    <rPh sb="3" eb="5">
      <t>タロウ</t>
    </rPh>
    <phoneticPr fontId="6"/>
  </si>
  <si>
    <t>ﾌｧｸｼﾐﾘ番号</t>
    <rPh sb="6" eb="8">
      <t>バンゴウ</t>
    </rPh>
    <phoneticPr fontId="6"/>
  </si>
  <si>
    <t>(構成員)</t>
    <rPh sb="1" eb="4">
      <t>コウセイイン</t>
    </rPh>
    <phoneticPr fontId="3"/>
  </si>
  <si>
    <t>(例)長野県飯田市　○○</t>
    <rPh sb="1" eb="2">
      <t>レイ</t>
    </rPh>
    <rPh sb="3" eb="6">
      <t>ナガノケン</t>
    </rPh>
    <rPh sb="6" eb="9">
      <t>イイダシ</t>
    </rPh>
    <phoneticPr fontId="6"/>
  </si>
  <si>
    <t>株式会社　××</t>
    <rPh sb="0" eb="4">
      <t>カブシキガイシャ</t>
    </rPh>
    <phoneticPr fontId="6"/>
  </si>
  <si>
    <t>代表取締役社長</t>
  </si>
  <si>
    <t>飯田　たろう</t>
    <rPh sb="0" eb="2">
      <t>イイダ</t>
    </rPh>
    <phoneticPr fontId="6"/>
  </si>
  <si>
    <t>株式会社　△△</t>
    <rPh sb="0" eb="4">
      <t>カブシキガイシャ</t>
    </rPh>
    <phoneticPr fontId="6"/>
  </si>
  <si>
    <t>代表取締役</t>
  </si>
  <si>
    <t>大久保　はじめ</t>
    <rPh sb="0" eb="3">
      <t>オオクボ</t>
    </rPh>
    <phoneticPr fontId="6"/>
  </si>
  <si>
    <t>　飯田市事後審査型一般競争入札への参加を希望しますので、下記のとおり申請します。</t>
    <rPh sb="1" eb="4">
      <t>イイダシ</t>
    </rPh>
    <rPh sb="4" eb="6">
      <t>ジゴ</t>
    </rPh>
    <rPh sb="6" eb="8">
      <t>シンサ</t>
    </rPh>
    <rPh sb="8" eb="9">
      <t>ガタ</t>
    </rPh>
    <rPh sb="9" eb="11">
      <t>イッパン</t>
    </rPh>
    <rPh sb="11" eb="13">
      <t>キョウソウ</t>
    </rPh>
    <rPh sb="13" eb="15">
      <t>ニュウサツ</t>
    </rPh>
    <rPh sb="17" eb="19">
      <t>サンカ</t>
    </rPh>
    <rPh sb="20" eb="22">
      <t>キボウ</t>
    </rPh>
    <rPh sb="28" eb="30">
      <t>カキ</t>
    </rPh>
    <rPh sb="34" eb="36">
      <t>シンセイ</t>
    </rPh>
    <phoneticPr fontId="6"/>
  </si>
  <si>
    <t>記</t>
    <rPh sb="0" eb="1">
      <t>キ</t>
    </rPh>
    <phoneticPr fontId="6"/>
  </si>
  <si>
    <t>　</t>
  </si>
  <si>
    <t>１　参加を希望する競争入札</t>
    <rPh sb="2" eb="4">
      <t>サンカ</t>
    </rPh>
    <rPh sb="5" eb="7">
      <t>キボウ</t>
    </rPh>
    <rPh sb="9" eb="11">
      <t>キョウソウ</t>
    </rPh>
    <rPh sb="11" eb="13">
      <t>ニュウサツ</t>
    </rPh>
    <phoneticPr fontId="6"/>
  </si>
  <si>
    <t>工事名</t>
    <rPh sb="0" eb="3">
      <t>コウジメイ</t>
    </rPh>
    <phoneticPr fontId="6"/>
  </si>
  <si>
    <t>令和6～8年度　入野・大瀬木配水池関連事業　入野中継ポンプ場築造工事</t>
    <phoneticPr fontId="3"/>
  </si>
  <si>
    <t>工事箇所</t>
    <rPh sb="0" eb="2">
      <t>コウジ</t>
    </rPh>
    <rPh sb="2" eb="4">
      <t>カショ</t>
    </rPh>
    <phoneticPr fontId="6"/>
  </si>
  <si>
    <t>飯田市　北方3144番地1他</t>
    <phoneticPr fontId="3"/>
  </si>
  <si>
    <t>第</t>
    <rPh sb="0" eb="1">
      <t>ダイ</t>
    </rPh>
    <phoneticPr fontId="6"/>
  </si>
  <si>
    <t>号</t>
    <rPh sb="0" eb="1">
      <t>ゴウ</t>
    </rPh>
    <phoneticPr fontId="6"/>
  </si>
  <si>
    <t>入札公告日</t>
    <rPh sb="0" eb="2">
      <t>ニュウサツ</t>
    </rPh>
    <rPh sb="2" eb="4">
      <t>コウコク</t>
    </rPh>
    <rPh sb="4" eb="5">
      <t>ビ</t>
    </rPh>
    <phoneticPr fontId="6"/>
  </si>
  <si>
    <t>公告番号</t>
    <rPh sb="0" eb="2">
      <t>コウコク</t>
    </rPh>
    <rPh sb="2" eb="4">
      <t>バンゴウ</t>
    </rPh>
    <phoneticPr fontId="6"/>
  </si>
  <si>
    <t>※入札公告に示された入札公告年月日、入札公告番号、工事名、工事箇所を正確に記載してください。</t>
    <rPh sb="1" eb="3">
      <t>ニュウサツ</t>
    </rPh>
    <rPh sb="3" eb="5">
      <t>コウコク</t>
    </rPh>
    <rPh sb="6" eb="7">
      <t>シメ</t>
    </rPh>
    <rPh sb="10" eb="12">
      <t>ニュウサツ</t>
    </rPh>
    <rPh sb="12" eb="14">
      <t>コウコク</t>
    </rPh>
    <rPh sb="14" eb="17">
      <t>ネンガッピ</t>
    </rPh>
    <rPh sb="18" eb="20">
      <t>ニュウサツ</t>
    </rPh>
    <rPh sb="20" eb="22">
      <t>コウコク</t>
    </rPh>
    <rPh sb="22" eb="24">
      <t>バンゴウ</t>
    </rPh>
    <rPh sb="25" eb="28">
      <t>コウジメイ</t>
    </rPh>
    <rPh sb="29" eb="31">
      <t>コウジ</t>
    </rPh>
    <rPh sb="31" eb="33">
      <t>カショ</t>
    </rPh>
    <rPh sb="34" eb="36">
      <t>セイカク</t>
    </rPh>
    <rPh sb="37" eb="39">
      <t>キサイ</t>
    </rPh>
    <phoneticPr fontId="6"/>
  </si>
  <si>
    <t>※一括入札の場合は、一括入札対象工事毎に工事名、工事箇所を記載し、2部ずつ提出してください。</t>
    <rPh sb="1" eb="3">
      <t>イッカツ</t>
    </rPh>
    <rPh sb="3" eb="5">
      <t>ニュウサツ</t>
    </rPh>
    <rPh sb="6" eb="8">
      <t>バアイ</t>
    </rPh>
    <rPh sb="10" eb="12">
      <t>イッカツ</t>
    </rPh>
    <rPh sb="12" eb="14">
      <t>ニュウサツ</t>
    </rPh>
    <rPh sb="14" eb="16">
      <t>タイショウ</t>
    </rPh>
    <rPh sb="16" eb="18">
      <t>コウジ</t>
    </rPh>
    <rPh sb="18" eb="19">
      <t>ゴト</t>
    </rPh>
    <rPh sb="20" eb="23">
      <t>コウジメイ</t>
    </rPh>
    <rPh sb="24" eb="26">
      <t>コウジ</t>
    </rPh>
    <rPh sb="26" eb="28">
      <t>カショ</t>
    </rPh>
    <rPh sb="29" eb="31">
      <t>キサイ</t>
    </rPh>
    <rPh sb="34" eb="35">
      <t>ブ</t>
    </rPh>
    <rPh sb="37" eb="39">
      <t>テイシュツ</t>
    </rPh>
    <phoneticPr fontId="6"/>
  </si>
  <si>
    <t>※この申請書には、構成員別評価申請内訳書を添付してください</t>
    <rPh sb="3" eb="6">
      <t>シンセイショ</t>
    </rPh>
    <rPh sb="9" eb="12">
      <t>コウセイイン</t>
    </rPh>
    <rPh sb="12" eb="13">
      <t>ベツ</t>
    </rPh>
    <rPh sb="13" eb="15">
      <t>ヒョウカ</t>
    </rPh>
    <rPh sb="15" eb="17">
      <t>シンセイ</t>
    </rPh>
    <rPh sb="17" eb="20">
      <t>ウチワケショ</t>
    </rPh>
    <rPh sb="21" eb="23">
      <t>テンプ</t>
    </rPh>
    <phoneticPr fontId="6"/>
  </si>
  <si>
    <t>※この入札の参加を申請するには「特定建設工事共同企業体資格審査申請」が必要となります。</t>
    <rPh sb="3" eb="5">
      <t>ニュウサツ</t>
    </rPh>
    <rPh sb="6" eb="8">
      <t>サンカ</t>
    </rPh>
    <rPh sb="9" eb="11">
      <t>シンセイ</t>
    </rPh>
    <rPh sb="16" eb="18">
      <t>トクテイ</t>
    </rPh>
    <rPh sb="18" eb="20">
      <t>ケンセツ</t>
    </rPh>
    <rPh sb="20" eb="22">
      <t>コウジ</t>
    </rPh>
    <rPh sb="22" eb="24">
      <t>キョウドウ</t>
    </rPh>
    <rPh sb="24" eb="27">
      <t>キギョウタイ</t>
    </rPh>
    <rPh sb="27" eb="29">
      <t>シカク</t>
    </rPh>
    <rPh sb="29" eb="31">
      <t>シンサ</t>
    </rPh>
    <rPh sb="31" eb="33">
      <t>シンセイ</t>
    </rPh>
    <rPh sb="35" eb="37">
      <t>ヒツヨウ</t>
    </rPh>
    <phoneticPr fontId="3"/>
  </si>
  <si>
    <t>飯田市事後審査型一般競争入札参加申請書兼総合評価方式による価格以外の評価点申請書</t>
    <phoneticPr fontId="3"/>
  </si>
  <si>
    <t>２　価格以外の評価点申請書</t>
    <rPh sb="2" eb="4">
      <t>カカク</t>
    </rPh>
    <rPh sb="4" eb="6">
      <t>イガイ</t>
    </rPh>
    <rPh sb="7" eb="10">
      <t>ヒョウカテン</t>
    </rPh>
    <rPh sb="10" eb="13">
      <t>シンセイショ</t>
    </rPh>
    <phoneticPr fontId="3"/>
  </si>
  <si>
    <t>評価項目</t>
    <rPh sb="0" eb="2">
      <t>ヒョウカ</t>
    </rPh>
    <rPh sb="2" eb="4">
      <t>コウモク</t>
    </rPh>
    <phoneticPr fontId="6"/>
  </si>
  <si>
    <t>申告内容における共同企業体単純平均値</t>
    <rPh sb="0" eb="4">
      <t>シンコクナイヨウ</t>
    </rPh>
    <rPh sb="8" eb="13">
      <t>キョウドウキギョウタイ</t>
    </rPh>
    <rPh sb="13" eb="18">
      <t>タンジュンヘイキンチ</t>
    </rPh>
    <phoneticPr fontId="3"/>
  </si>
  <si>
    <t>落札候補者となった時
提出する資料等</t>
    <rPh sb="0" eb="2">
      <t>ラクサツ</t>
    </rPh>
    <rPh sb="2" eb="4">
      <t>コウホ</t>
    </rPh>
    <rPh sb="4" eb="5">
      <t>シャ</t>
    </rPh>
    <rPh sb="9" eb="10">
      <t>ジ</t>
    </rPh>
    <rPh sb="11" eb="13">
      <t>テイシュツ</t>
    </rPh>
    <rPh sb="15" eb="17">
      <t>シリョウ</t>
    </rPh>
    <rPh sb="17" eb="18">
      <t>トウ</t>
    </rPh>
    <phoneticPr fontId="6"/>
  </si>
  <si>
    <t>企業の技術力</t>
    <rPh sb="0" eb="2">
      <t>キギョウ</t>
    </rPh>
    <rPh sb="3" eb="6">
      <t>ギジュツリョク</t>
    </rPh>
    <phoneticPr fontId="6"/>
  </si>
  <si>
    <t>工事成績</t>
    <rPh sb="0" eb="2">
      <t>コウジ</t>
    </rPh>
    <rPh sb="2" eb="4">
      <t>セイセキ</t>
    </rPh>
    <phoneticPr fontId="6"/>
  </si>
  <si>
    <t>－</t>
    <phoneticPr fontId="6"/>
  </si>
  <si>
    <t>A</t>
  </si>
  <si>
    <t>B</t>
  </si>
  <si>
    <t>C</t>
  </si>
  <si>
    <t>D</t>
  </si>
  <si>
    <t>E</t>
  </si>
  <si>
    <t>F</t>
  </si>
  <si>
    <t>G</t>
  </si>
  <si>
    <t>工事実績</t>
    <rPh sb="0" eb="2">
      <t>コウジ</t>
    </rPh>
    <rPh sb="2" eb="4">
      <t>ジッセキ</t>
    </rPh>
    <phoneticPr fontId="6"/>
  </si>
  <si>
    <t>施工実績を証する契約書及び設計図書の写し</t>
    <rPh sb="0" eb="4">
      <t>セコウジッセキ</t>
    </rPh>
    <rPh sb="5" eb="6">
      <t>ショウ</t>
    </rPh>
    <rPh sb="8" eb="11">
      <t>ケイヤクショ</t>
    </rPh>
    <rPh sb="11" eb="12">
      <t>オヨ</t>
    </rPh>
    <rPh sb="13" eb="15">
      <t>セッケイ</t>
    </rPh>
    <rPh sb="15" eb="17">
      <t>トショ</t>
    </rPh>
    <rPh sb="18" eb="19">
      <t>ウツ</t>
    </rPh>
    <phoneticPr fontId="6"/>
  </si>
  <si>
    <t>施工実績あり</t>
    <rPh sb="0" eb="2">
      <t>セコウ</t>
    </rPh>
    <phoneticPr fontId="6"/>
  </si>
  <si>
    <t>施工実績なし</t>
  </si>
  <si>
    <t>優良工事</t>
    <rPh sb="0" eb="2">
      <t>ユウリョウ</t>
    </rPh>
    <rPh sb="2" eb="4">
      <t>コウジ</t>
    </rPh>
    <phoneticPr fontId="6"/>
  </si>
  <si>
    <t>飯田市以外からの表彰は表彰状の写し、工事内容の分かるものの写し</t>
    <rPh sb="0" eb="3">
      <t>イイダシ</t>
    </rPh>
    <rPh sb="3" eb="5">
      <t>イガイ</t>
    </rPh>
    <rPh sb="8" eb="10">
      <t>ヒョウショウ</t>
    </rPh>
    <rPh sb="11" eb="14">
      <t>ヒョウショウジョウ</t>
    </rPh>
    <rPh sb="15" eb="16">
      <t>ウツ</t>
    </rPh>
    <rPh sb="18" eb="20">
      <t>コウジ</t>
    </rPh>
    <rPh sb="20" eb="22">
      <t>ナイヨウ</t>
    </rPh>
    <rPh sb="23" eb="24">
      <t>ワ</t>
    </rPh>
    <rPh sb="29" eb="30">
      <t>ウツ</t>
    </rPh>
    <phoneticPr fontId="6"/>
  </si>
  <si>
    <t>表彰実績が２回以上あり</t>
    <rPh sb="0" eb="2">
      <t>ヒョウショウ</t>
    </rPh>
    <rPh sb="2" eb="4">
      <t>ジッセキ</t>
    </rPh>
    <rPh sb="6" eb="9">
      <t>カイイジョウ</t>
    </rPh>
    <phoneticPr fontId="6"/>
  </si>
  <si>
    <t>表彰実績が１回あり</t>
    <rPh sb="0" eb="2">
      <t>ヒョウショウ</t>
    </rPh>
    <rPh sb="2" eb="4">
      <t>ジッセキ</t>
    </rPh>
    <rPh sb="6" eb="7">
      <t>カイ</t>
    </rPh>
    <phoneticPr fontId="6"/>
  </si>
  <si>
    <t>表彰実績なし</t>
    <rPh sb="0" eb="2">
      <t>ヒョウショウ</t>
    </rPh>
    <rPh sb="2" eb="4">
      <t>ジッセキ</t>
    </rPh>
    <phoneticPr fontId="6"/>
  </si>
  <si>
    <t>配置技術者の要件</t>
    <rPh sb="0" eb="2">
      <t>ハイチ</t>
    </rPh>
    <rPh sb="2" eb="5">
      <t>ギジュツシャ</t>
    </rPh>
    <rPh sb="6" eb="8">
      <t>ヨウケン</t>
    </rPh>
    <phoneticPr fontId="6"/>
  </si>
  <si>
    <t>保有資格</t>
    <rPh sb="0" eb="2">
      <t>ホユウ</t>
    </rPh>
    <rPh sb="2" eb="4">
      <t>シカク</t>
    </rPh>
    <phoneticPr fontId="6"/>
  </si>
  <si>
    <t>資格者証の写し</t>
    <rPh sb="0" eb="4">
      <t>シカクシャショウ</t>
    </rPh>
    <rPh sb="5" eb="6">
      <t>ウツ</t>
    </rPh>
    <phoneticPr fontId="6"/>
  </si>
  <si>
    <t>C</t>
    <phoneticPr fontId="3"/>
  </si>
  <si>
    <t>一級施工管理技士または同等資格かつ管工事施工管理技士(１・２級)の 技術者を配置</t>
    <phoneticPr fontId="3"/>
  </si>
  <si>
    <t>一級施工管理技士または同等資格の技術者を配置</t>
    <rPh sb="0" eb="2">
      <t>イッキュウ</t>
    </rPh>
    <rPh sb="2" eb="4">
      <t>セコウ</t>
    </rPh>
    <rPh sb="4" eb="6">
      <t>カンリ</t>
    </rPh>
    <rPh sb="6" eb="8">
      <t>ギシ</t>
    </rPh>
    <rPh sb="11" eb="13">
      <t>ドウトウ</t>
    </rPh>
    <rPh sb="13" eb="15">
      <t>シカク</t>
    </rPh>
    <rPh sb="16" eb="18">
      <t>ギジュツ</t>
    </rPh>
    <rPh sb="18" eb="19">
      <t>シャ</t>
    </rPh>
    <rPh sb="20" eb="22">
      <t>ハイチ</t>
    </rPh>
    <phoneticPr fontId="6"/>
  </si>
  <si>
    <t>二級施工管理技士の技術者を配置</t>
    <rPh sb="0" eb="2">
      <t>ニキュウ</t>
    </rPh>
    <rPh sb="2" eb="4">
      <t>セコウ</t>
    </rPh>
    <rPh sb="4" eb="6">
      <t>カンリ</t>
    </rPh>
    <rPh sb="6" eb="8">
      <t>ギシ</t>
    </rPh>
    <rPh sb="9" eb="11">
      <t>ギジュツ</t>
    </rPh>
    <rPh sb="11" eb="12">
      <t>シャ</t>
    </rPh>
    <rPh sb="13" eb="15">
      <t>ハイチ</t>
    </rPh>
    <phoneticPr fontId="6"/>
  </si>
  <si>
    <t>技術者実績</t>
    <rPh sb="0" eb="3">
      <t>ギジュツシャ</t>
    </rPh>
    <rPh sb="3" eb="5">
      <t>ジッセキ</t>
    </rPh>
    <phoneticPr fontId="6"/>
  </si>
  <si>
    <t>飯田市以外からの表彰は表彰状の写し</t>
    <rPh sb="0" eb="3">
      <t>イイダシ</t>
    </rPh>
    <rPh sb="3" eb="5">
      <t>イガイ</t>
    </rPh>
    <rPh sb="8" eb="10">
      <t>ヒョウショウ</t>
    </rPh>
    <rPh sb="11" eb="14">
      <t>ヒョウショウジョウ</t>
    </rPh>
    <rPh sb="15" eb="16">
      <t>ウツ</t>
    </rPh>
    <phoneticPr fontId="6"/>
  </si>
  <si>
    <t>表彰実績２回以上あり</t>
    <rPh sb="0" eb="2">
      <t>ヒョウショウ</t>
    </rPh>
    <rPh sb="2" eb="4">
      <t>ジッセキ</t>
    </rPh>
    <rPh sb="5" eb="8">
      <t>カイイジョウ</t>
    </rPh>
    <phoneticPr fontId="6"/>
  </si>
  <si>
    <t>表彰実績１回あり</t>
    <rPh sb="0" eb="2">
      <t>ヒョウショウ</t>
    </rPh>
    <rPh sb="2" eb="4">
      <t>ジッセキ</t>
    </rPh>
    <rPh sb="5" eb="6">
      <t>カイ</t>
    </rPh>
    <phoneticPr fontId="6"/>
  </si>
  <si>
    <t>継続学習</t>
    <rPh sb="0" eb="2">
      <t>ケイゾク</t>
    </rPh>
    <rPh sb="2" eb="4">
      <t>ガクシュウ</t>
    </rPh>
    <phoneticPr fontId="6"/>
  </si>
  <si>
    <t>学習履歴証明書の写し</t>
    <rPh sb="0" eb="2">
      <t>ガクシュウ</t>
    </rPh>
    <rPh sb="2" eb="4">
      <t>リレキ</t>
    </rPh>
    <rPh sb="4" eb="7">
      <t>ショウメイショ</t>
    </rPh>
    <rPh sb="8" eb="9">
      <t>ウツ</t>
    </rPh>
    <phoneticPr fontId="6"/>
  </si>
  <si>
    <t>30単位以上</t>
    <rPh sb="2" eb="6">
      <t>タンイイジョウ</t>
    </rPh>
    <phoneticPr fontId="6"/>
  </si>
  <si>
    <t>20単位以上</t>
    <rPh sb="2" eb="4">
      <t>タンイ</t>
    </rPh>
    <rPh sb="4" eb="5">
      <t>イ</t>
    </rPh>
    <rPh sb="5" eb="6">
      <t>ウエ</t>
    </rPh>
    <phoneticPr fontId="6"/>
  </si>
  <si>
    <t>20単位未満</t>
    <rPh sb="2" eb="4">
      <t>タンイ</t>
    </rPh>
    <rPh sb="4" eb="6">
      <t>ミマン</t>
    </rPh>
    <phoneticPr fontId="6"/>
  </si>
  <si>
    <t>地域要件</t>
    <rPh sb="0" eb="2">
      <t>チイキ</t>
    </rPh>
    <rPh sb="2" eb="4">
      <t>ヨウケン</t>
    </rPh>
    <phoneticPr fontId="3"/>
  </si>
  <si>
    <t>ー</t>
    <phoneticPr fontId="6"/>
  </si>
  <si>
    <t>A</t>
    <phoneticPr fontId="6"/>
  </si>
  <si>
    <t>B</t>
    <phoneticPr fontId="6"/>
  </si>
  <si>
    <t>本社の所在地が上村・南信濃地区である</t>
    <rPh sb="0" eb="2">
      <t>ホンシャ</t>
    </rPh>
    <rPh sb="3" eb="6">
      <t>ショザイチ</t>
    </rPh>
    <rPh sb="7" eb="8">
      <t>カミ</t>
    </rPh>
    <rPh sb="8" eb="9">
      <t>ムラ</t>
    </rPh>
    <rPh sb="10" eb="13">
      <t>ミナミシナノ</t>
    </rPh>
    <rPh sb="13" eb="15">
      <t>チク</t>
    </rPh>
    <phoneticPr fontId="3"/>
  </si>
  <si>
    <t>本社の所在地が上村・南信濃地区ではない</t>
    <rPh sb="0" eb="2">
      <t>ホンシャ</t>
    </rPh>
    <rPh sb="3" eb="6">
      <t>ショザイチ</t>
    </rPh>
    <rPh sb="7" eb="8">
      <t>カミ</t>
    </rPh>
    <rPh sb="8" eb="9">
      <t>ムラ</t>
    </rPh>
    <rPh sb="10" eb="13">
      <t>ミナミシナノ</t>
    </rPh>
    <rPh sb="13" eb="15">
      <t>チク</t>
    </rPh>
    <phoneticPr fontId="3"/>
  </si>
  <si>
    <t>企業の地域性・社会性</t>
    <phoneticPr fontId="3"/>
  </si>
  <si>
    <t>環境対策</t>
    <rPh sb="0" eb="2">
      <t>カンキョウ</t>
    </rPh>
    <rPh sb="2" eb="4">
      <t>タイサク</t>
    </rPh>
    <phoneticPr fontId="6"/>
  </si>
  <si>
    <t>認証等を証明する登録証等の写し</t>
    <rPh sb="0" eb="2">
      <t>ニンショウ</t>
    </rPh>
    <rPh sb="2" eb="3">
      <t>トウ</t>
    </rPh>
    <rPh sb="4" eb="6">
      <t>ショウメイ</t>
    </rPh>
    <rPh sb="8" eb="11">
      <t>トウロクショウ</t>
    </rPh>
    <rPh sb="11" eb="12">
      <t>トウ</t>
    </rPh>
    <rPh sb="13" eb="14">
      <t>ウツ</t>
    </rPh>
    <phoneticPr fontId="6"/>
  </si>
  <si>
    <t>・ISO14001認証取得事業者
・エコアクション21認証取得事業者
・南信州いいむす21（ISO14001南信州宣言）登録事業者</t>
    <rPh sb="9" eb="11">
      <t>ニンショウ</t>
    </rPh>
    <rPh sb="11" eb="13">
      <t>シュトク</t>
    </rPh>
    <rPh sb="13" eb="16">
      <t>ジギョウシャ</t>
    </rPh>
    <rPh sb="64" eb="65">
      <t>シャ</t>
    </rPh>
    <phoneticPr fontId="6"/>
  </si>
  <si>
    <t>南信州いいむす21（上級　または　★9、★10）登録事業者</t>
    <phoneticPr fontId="3"/>
  </si>
  <si>
    <t>南信州いいむす21（中級　または　★7、★8）登録事業者</t>
    <rPh sb="0" eb="1">
      <t>ミナミ</t>
    </rPh>
    <rPh sb="1" eb="3">
      <t>シンシュウ</t>
    </rPh>
    <rPh sb="10" eb="12">
      <t>チュウキュウ</t>
    </rPh>
    <rPh sb="23" eb="25">
      <t>トウロク</t>
    </rPh>
    <rPh sb="25" eb="28">
      <t>ジギョウシャ</t>
    </rPh>
    <phoneticPr fontId="6"/>
  </si>
  <si>
    <t>南信州いいむす21（初級　または　★3、★4、★5、★6）登録事業者</t>
    <phoneticPr fontId="3"/>
  </si>
  <si>
    <t>取得していない</t>
    <rPh sb="0" eb="2">
      <t>シュトク</t>
    </rPh>
    <phoneticPr fontId="6"/>
  </si>
  <si>
    <t>障がい者雇用</t>
    <rPh sb="0" eb="1">
      <t>ショウ</t>
    </rPh>
    <rPh sb="3" eb="4">
      <t>シャ</t>
    </rPh>
    <phoneticPr fontId="6"/>
  </si>
  <si>
    <t>障害者雇用状況報告書の写し又は障がい者雇用状況申出書</t>
    <rPh sb="0" eb="3">
      <t>ショウガイシャ</t>
    </rPh>
    <rPh sb="3" eb="5">
      <t>コヨウ</t>
    </rPh>
    <rPh sb="5" eb="7">
      <t>ジョウキョウ</t>
    </rPh>
    <rPh sb="7" eb="10">
      <t>ホウコクショ</t>
    </rPh>
    <rPh sb="11" eb="12">
      <t>ウツ</t>
    </rPh>
    <rPh sb="13" eb="14">
      <t>マタ</t>
    </rPh>
    <rPh sb="15" eb="16">
      <t>ショウ</t>
    </rPh>
    <rPh sb="18" eb="19">
      <t>シャ</t>
    </rPh>
    <rPh sb="19" eb="21">
      <t>コヨウ</t>
    </rPh>
    <rPh sb="21" eb="23">
      <t>ジョウキョウ</t>
    </rPh>
    <rPh sb="23" eb="26">
      <t>モウシデショ</t>
    </rPh>
    <phoneticPr fontId="6"/>
  </si>
  <si>
    <t>障害者を常用労働者として、法定雇用障害者数を上回って雇用している、又は法定雇用義務はないが雇用している</t>
    <rPh sb="0" eb="3">
      <t>ショウガイシャ</t>
    </rPh>
    <rPh sb="4" eb="6">
      <t>ジョウヨウ</t>
    </rPh>
    <rPh sb="6" eb="9">
      <t>ロウドウシャ</t>
    </rPh>
    <rPh sb="13" eb="15">
      <t>ホウテイ</t>
    </rPh>
    <rPh sb="15" eb="17">
      <t>コヨウ</t>
    </rPh>
    <rPh sb="17" eb="20">
      <t>ショウガイシャ</t>
    </rPh>
    <rPh sb="20" eb="21">
      <t>スウ</t>
    </rPh>
    <rPh sb="22" eb="24">
      <t>ウワマワ</t>
    </rPh>
    <rPh sb="26" eb="28">
      <t>コヨウ</t>
    </rPh>
    <rPh sb="33" eb="34">
      <t>マタ</t>
    </rPh>
    <rPh sb="35" eb="37">
      <t>ホウテイ</t>
    </rPh>
    <rPh sb="37" eb="39">
      <t>コヨウ</t>
    </rPh>
    <rPh sb="39" eb="41">
      <t>ギム</t>
    </rPh>
    <rPh sb="45" eb="47">
      <t>コヨウ</t>
    </rPh>
    <phoneticPr fontId="6"/>
  </si>
  <si>
    <t>障害者を常用労働者として、法定雇用障害者数を上回って雇用していない、又は雇用していない</t>
    <rPh sb="0" eb="3">
      <t>ショウガイシャ</t>
    </rPh>
    <rPh sb="4" eb="6">
      <t>ジョウヨウ</t>
    </rPh>
    <rPh sb="6" eb="9">
      <t>ロウドウシャ</t>
    </rPh>
    <rPh sb="13" eb="15">
      <t>ホウテイ</t>
    </rPh>
    <rPh sb="15" eb="17">
      <t>コヨウ</t>
    </rPh>
    <rPh sb="17" eb="20">
      <t>ショウガイシャ</t>
    </rPh>
    <rPh sb="20" eb="21">
      <t>スウ</t>
    </rPh>
    <rPh sb="22" eb="24">
      <t>ウワマワ</t>
    </rPh>
    <rPh sb="26" eb="28">
      <t>コヨウ</t>
    </rPh>
    <rPh sb="34" eb="35">
      <t>マタ</t>
    </rPh>
    <rPh sb="36" eb="38">
      <t>コヨウ</t>
    </rPh>
    <phoneticPr fontId="6"/>
  </si>
  <si>
    <t>労働環境</t>
    <phoneticPr fontId="6"/>
  </si>
  <si>
    <t>直近の経営事項審査結果通知書の写し</t>
    <rPh sb="0" eb="2">
      <t>チョッキン</t>
    </rPh>
    <rPh sb="3" eb="5">
      <t>ケイエイ</t>
    </rPh>
    <rPh sb="5" eb="7">
      <t>ジコウ</t>
    </rPh>
    <rPh sb="7" eb="9">
      <t>シンサ</t>
    </rPh>
    <rPh sb="9" eb="11">
      <t>ケッカ</t>
    </rPh>
    <rPh sb="11" eb="14">
      <t>ツウチショ</t>
    </rPh>
    <rPh sb="15" eb="16">
      <t>ウツ</t>
    </rPh>
    <phoneticPr fontId="6"/>
  </si>
  <si>
    <t>30点以上である</t>
    <rPh sb="2" eb="3">
      <t>テン</t>
    </rPh>
    <rPh sb="3" eb="5">
      <t>イジョウ</t>
    </rPh>
    <phoneticPr fontId="6"/>
  </si>
  <si>
    <t>0点以上30点未満である</t>
    <rPh sb="1" eb="2">
      <t>テン</t>
    </rPh>
    <rPh sb="2" eb="4">
      <t>イジョウ</t>
    </rPh>
    <rPh sb="6" eb="7">
      <t>テン</t>
    </rPh>
    <rPh sb="7" eb="9">
      <t>ミマン</t>
    </rPh>
    <phoneticPr fontId="6"/>
  </si>
  <si>
    <t>0点未満である</t>
    <rPh sb="1" eb="2">
      <t>テン</t>
    </rPh>
    <rPh sb="2" eb="4">
      <t>ミマン</t>
    </rPh>
    <phoneticPr fontId="6"/>
  </si>
  <si>
    <t>消防団活動</t>
    <rPh sb="0" eb="3">
      <t>ショウボウダン</t>
    </rPh>
    <rPh sb="3" eb="5">
      <t>カツドウ</t>
    </rPh>
    <phoneticPr fontId="6"/>
  </si>
  <si>
    <t>消防団員名簿(氏名,生年月日,所属分団)及び常用労働者を証する書類の写し</t>
    <phoneticPr fontId="3"/>
  </si>
  <si>
    <t>常用労働者の中に飯田市消防団員（支援団員含む）が1人以上いる</t>
  </si>
  <si>
    <t>常用労働者の中に飯田市消防団員はいない</t>
  </si>
  <si>
    <t>災害等対応</t>
    <rPh sb="0" eb="2">
      <t>サイガイ</t>
    </rPh>
    <rPh sb="2" eb="3">
      <t>トウ</t>
    </rPh>
    <rPh sb="3" eb="5">
      <t>タイオウ</t>
    </rPh>
    <phoneticPr fontId="3"/>
  </si>
  <si>
    <t>除雪契約</t>
    <phoneticPr fontId="3"/>
  </si>
  <si>
    <t>除雪契約を締結している</t>
    <rPh sb="0" eb="2">
      <t>ジョセツ</t>
    </rPh>
    <rPh sb="2" eb="4">
      <t>ケイヤク</t>
    </rPh>
    <rPh sb="5" eb="7">
      <t>テイケツ</t>
    </rPh>
    <phoneticPr fontId="3"/>
  </si>
  <si>
    <t>二次路線のみ締結している</t>
    <rPh sb="0" eb="2">
      <t>ニジ</t>
    </rPh>
    <rPh sb="2" eb="4">
      <t>ロセン</t>
    </rPh>
    <rPh sb="6" eb="8">
      <t>テイケツ</t>
    </rPh>
    <phoneticPr fontId="3"/>
  </si>
  <si>
    <t>除雪契約は締結していない</t>
    <rPh sb="0" eb="2">
      <t>ジョセツ</t>
    </rPh>
    <rPh sb="2" eb="4">
      <t>ケイヤク</t>
    </rPh>
    <rPh sb="5" eb="7">
      <t>テイケツ</t>
    </rPh>
    <phoneticPr fontId="3"/>
  </si>
  <si>
    <t>災害時応援協定を締結している団体への加入</t>
    <rPh sb="0" eb="7">
      <t>サイガイジオウエンキョウテイ</t>
    </rPh>
    <rPh sb="8" eb="10">
      <t>テイケツ</t>
    </rPh>
    <rPh sb="14" eb="16">
      <t>ダンタイ</t>
    </rPh>
    <rPh sb="18" eb="20">
      <t>カニュウ</t>
    </rPh>
    <phoneticPr fontId="3"/>
  </si>
  <si>
    <t>団体への加入証明書（写しは不可）</t>
    <rPh sb="0" eb="2">
      <t>ダンタイ</t>
    </rPh>
    <rPh sb="4" eb="6">
      <t>カニュウ</t>
    </rPh>
    <rPh sb="6" eb="9">
      <t>ショウメイショ</t>
    </rPh>
    <rPh sb="10" eb="11">
      <t>ウツ</t>
    </rPh>
    <rPh sb="13" eb="15">
      <t>フカ</t>
    </rPh>
    <phoneticPr fontId="3"/>
  </si>
  <si>
    <t>A</t>
    <phoneticPr fontId="3"/>
  </si>
  <si>
    <t>B</t>
    <phoneticPr fontId="3"/>
  </si>
  <si>
    <t>飯田市と災害時応援協定を締結している団体に加入している</t>
    <rPh sb="0" eb="3">
      <t>イイダシ</t>
    </rPh>
    <rPh sb="4" eb="11">
      <t>サイガイジオウエンキョウテイ</t>
    </rPh>
    <rPh sb="12" eb="14">
      <t>テイケツ</t>
    </rPh>
    <rPh sb="18" eb="20">
      <t>ダンタイ</t>
    </rPh>
    <rPh sb="21" eb="23">
      <t>カニュウ</t>
    </rPh>
    <phoneticPr fontId="3"/>
  </si>
  <si>
    <t>団体に加入していない</t>
    <rPh sb="0" eb="2">
      <t>ダンタイ</t>
    </rPh>
    <rPh sb="3" eb="5">
      <t>カニュウ</t>
    </rPh>
    <phoneticPr fontId="3"/>
  </si>
  <si>
    <t>ボランティア活動等</t>
    <rPh sb="6" eb="8">
      <t>カツドウ</t>
    </rPh>
    <rPh sb="8" eb="9">
      <t>トウ</t>
    </rPh>
    <phoneticPr fontId="6"/>
  </si>
  <si>
    <t>活動を証明する書類（写しでも可）</t>
    <rPh sb="0" eb="2">
      <t>カツドウ</t>
    </rPh>
    <rPh sb="3" eb="5">
      <t>ショウメイ</t>
    </rPh>
    <rPh sb="7" eb="9">
      <t>ショルイ</t>
    </rPh>
    <rPh sb="10" eb="11">
      <t>ウツ</t>
    </rPh>
    <rPh sb="14" eb="15">
      <t>カ</t>
    </rPh>
    <phoneticPr fontId="6"/>
  </si>
  <si>
    <t>2回以上取り組んだ</t>
    <rPh sb="1" eb="4">
      <t>カイイジョウ</t>
    </rPh>
    <rPh sb="4" eb="5">
      <t>ト</t>
    </rPh>
    <rPh sb="6" eb="7">
      <t>ク</t>
    </rPh>
    <phoneticPr fontId="6"/>
  </si>
  <si>
    <t>1回取り組んだ</t>
    <rPh sb="1" eb="2">
      <t>カイ</t>
    </rPh>
    <rPh sb="2" eb="3">
      <t>ト</t>
    </rPh>
    <rPh sb="4" eb="5">
      <t>ク</t>
    </rPh>
    <phoneticPr fontId="6"/>
  </si>
  <si>
    <t>取り組まなかった</t>
    <rPh sb="0" eb="1">
      <t>ト</t>
    </rPh>
    <rPh sb="2" eb="3">
      <t>ク</t>
    </rPh>
    <phoneticPr fontId="6"/>
  </si>
  <si>
    <t>市の維持管理業務への協力体制</t>
    <rPh sb="0" eb="1">
      <t>シ</t>
    </rPh>
    <rPh sb="2" eb="4">
      <t>イジ</t>
    </rPh>
    <rPh sb="4" eb="6">
      <t>カンリ</t>
    </rPh>
    <rPh sb="6" eb="8">
      <t>ギョウム</t>
    </rPh>
    <rPh sb="10" eb="12">
      <t>キョウリョク</t>
    </rPh>
    <rPh sb="12" eb="14">
      <t>タイセイ</t>
    </rPh>
    <phoneticPr fontId="3"/>
  </si>
  <si>
    <t>契約または登録している</t>
    <rPh sb="0" eb="2">
      <t>ケイヤク</t>
    </rPh>
    <rPh sb="5" eb="7">
      <t>トウロク</t>
    </rPh>
    <phoneticPr fontId="3"/>
  </si>
  <si>
    <t>契約または登録していない</t>
    <rPh sb="0" eb="2">
      <t>ケイヤク</t>
    </rPh>
    <rPh sb="5" eb="7">
      <t>トウロク</t>
    </rPh>
    <phoneticPr fontId="3"/>
  </si>
  <si>
    <t>指名停止</t>
    <rPh sb="0" eb="2">
      <t>シメイ</t>
    </rPh>
    <rPh sb="2" eb="4">
      <t>テイシ</t>
    </rPh>
    <phoneticPr fontId="6"/>
  </si>
  <si>
    <t>工事成績以外の合計点</t>
    <rPh sb="0" eb="2">
      <t>コウジ</t>
    </rPh>
    <rPh sb="2" eb="4">
      <t>セイセキ</t>
    </rPh>
    <rPh sb="4" eb="6">
      <t>イガイ</t>
    </rPh>
    <rPh sb="7" eb="10">
      <t>ゴウケイテン</t>
    </rPh>
    <phoneticPr fontId="6"/>
  </si>
  <si>
    <t>※工事成績点数は公告で定めた期間に竣工した長野県発注の平均工事成績評定点(全工種)を記載(小数点以下第1位を四捨五入)</t>
    <phoneticPr fontId="6"/>
  </si>
  <si>
    <t>※除雪契約の有無は、公告日が12月1日以降は当年度、11月30日以前は前年度契約</t>
    <phoneticPr fontId="6"/>
  </si>
  <si>
    <t>【提出部数】本申請書及び構成員別申請内訳書　各2部</t>
    <rPh sb="1" eb="3">
      <t>テイシュツ</t>
    </rPh>
    <rPh sb="3" eb="5">
      <t>ブスウ</t>
    </rPh>
    <rPh sb="6" eb="7">
      <t>ホン</t>
    </rPh>
    <rPh sb="7" eb="10">
      <t>シンセイショ</t>
    </rPh>
    <rPh sb="10" eb="11">
      <t>オヨ</t>
    </rPh>
    <rPh sb="12" eb="15">
      <t>コウセイイン</t>
    </rPh>
    <rPh sb="15" eb="16">
      <t>ベツ</t>
    </rPh>
    <rPh sb="16" eb="18">
      <t>シンセイ</t>
    </rPh>
    <rPh sb="18" eb="21">
      <t>ウチワケショ</t>
    </rPh>
    <rPh sb="22" eb="23">
      <t>カク</t>
    </rPh>
    <rPh sb="24" eb="25">
      <t>ブ</t>
    </rPh>
    <phoneticPr fontId="6"/>
  </si>
  <si>
    <t>（1部は受付印を押印し、申請者にお渡ししますので大切に保管してください。）</t>
    <phoneticPr fontId="3"/>
  </si>
  <si>
    <t>【構成員別　価格以外の評価点申請内訳書】</t>
    <rPh sb="1" eb="5">
      <t>コウセイインベツ</t>
    </rPh>
    <rPh sb="6" eb="10">
      <t>カカクイガイ</t>
    </rPh>
    <rPh sb="11" eb="14">
      <t>ヒョウカテン</t>
    </rPh>
    <rPh sb="14" eb="16">
      <t>シンセイ</t>
    </rPh>
    <rPh sb="16" eb="19">
      <t>ウチワケショ</t>
    </rPh>
    <phoneticPr fontId="6"/>
  </si>
  <si>
    <t>第</t>
    <rPh sb="0" eb="1">
      <t>ダイ</t>
    </rPh>
    <phoneticPr fontId="3"/>
  </si>
  <si>
    <t>号</t>
    <rPh sb="0" eb="1">
      <t>ゴウ</t>
    </rPh>
    <phoneticPr fontId="3"/>
  </si>
  <si>
    <t>共同企業体の
構成者数</t>
    <rPh sb="0" eb="5">
      <t>キョウドウキギョウタイ</t>
    </rPh>
    <rPh sb="7" eb="11">
      <t>コウセイシャスウ</t>
    </rPh>
    <phoneticPr fontId="6"/>
  </si>
  <si>
    <t>者</t>
    <rPh sb="0" eb="1">
      <t>シャ</t>
    </rPh>
    <phoneticPr fontId="6"/>
  </si>
  <si>
    <t>代表構成員</t>
    <rPh sb="0" eb="2">
      <t>ダイヒョウ</t>
    </rPh>
    <rPh sb="2" eb="5">
      <t>コウセイイン</t>
    </rPh>
    <phoneticPr fontId="3"/>
  </si>
  <si>
    <t>水道施設に関する監理技術者資格かつ管工事施工管理技士(１・２級)の 技術者を配置</t>
    <rPh sb="0" eb="2">
      <t>スイドウ</t>
    </rPh>
    <rPh sb="2" eb="4">
      <t>シセツ</t>
    </rPh>
    <rPh sb="5" eb="6">
      <t>カン</t>
    </rPh>
    <rPh sb="8" eb="10">
      <t>カンリ</t>
    </rPh>
    <rPh sb="10" eb="13">
      <t>ギジュツシャ</t>
    </rPh>
    <rPh sb="13" eb="15">
      <t>シカク</t>
    </rPh>
    <phoneticPr fontId="3"/>
  </si>
  <si>
    <t>水道施設に関する監理技術者資格の 技術者を配置を配置</t>
    <rPh sb="13" eb="15">
      <t>シカク</t>
    </rPh>
    <phoneticPr fontId="6"/>
  </si>
  <si>
    <t>構成員</t>
    <rPh sb="0" eb="3">
      <t>コウセイイン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</si>
</sst>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 e&quot; 年 &quot;m&quot; 月 &quot;d&quot; 日&quot;"/>
    <numFmt numFmtId="177" formatCode="0.0_ "/>
    <numFmt numFmtId="178" formatCode="General&quot;ヶ&quot;&quot;月&quot;"/>
  </numFmts>
  <fonts count="46">
    <font>
      <sz val="11"/>
      <color theme="1"/>
      <name val="游ゴシック"/>
      <family val="2"/>
      <charset val="128"/>
      <scheme val="minor"/>
    </font>
    <font>
      <sz val="11"/>
      <color rgb="FFFF0000"/>
      <name val="游ゴシック"/>
      <family val="2"/>
      <charset val="128"/>
      <scheme val="minor"/>
    </font>
    <font>
      <sz val="11"/>
      <name val="ＭＳ 明朝"/>
      <family val="1"/>
      <charset val="128"/>
    </font>
    <font>
      <sz val="6"/>
      <name val="游ゴシック"/>
      <family val="2"/>
      <charset val="128"/>
      <scheme val="minor"/>
    </font>
    <font>
      <sz val="11"/>
      <color theme="0" tint="-0.34998626667073579"/>
      <name val="ＭＳ 明朝"/>
      <family val="1"/>
      <charset val="128"/>
    </font>
    <font>
      <b/>
      <sz val="14"/>
      <name val="ＭＳ 明朝"/>
      <family val="1"/>
      <charset val="128"/>
    </font>
    <font>
      <sz val="6"/>
      <name val="ＭＳ Ｐゴシック"/>
      <family val="3"/>
      <charset val="128"/>
    </font>
    <font>
      <sz val="12"/>
      <name val="ＭＳ 明朝"/>
      <family val="1"/>
      <charset val="128"/>
    </font>
    <font>
      <sz val="11"/>
      <name val="ＭＳ Ｐ明朝"/>
      <family val="1"/>
      <charset val="128"/>
    </font>
    <font>
      <sz val="6"/>
      <name val="ＭＳ 明朝"/>
      <family val="1"/>
      <charset val="128"/>
    </font>
    <font>
      <sz val="14"/>
      <name val="ＭＳ Ｐ明朝"/>
      <family val="1"/>
      <charset val="128"/>
    </font>
    <font>
      <sz val="12"/>
      <name val="ＭＳ Ｐ明朝"/>
      <family val="1"/>
      <charset val="128"/>
    </font>
    <font>
      <sz val="10"/>
      <name val="ＭＳ ゴシック"/>
      <family val="3"/>
      <charset val="128"/>
    </font>
    <font>
      <sz val="9"/>
      <name val="ＭＳ 明朝"/>
      <family val="1"/>
      <charset val="128"/>
    </font>
    <font>
      <sz val="12"/>
      <color theme="0" tint="-0.34998626667073579"/>
      <name val="ＭＳ 明朝"/>
      <family val="1"/>
      <charset val="128"/>
    </font>
    <font>
      <sz val="8"/>
      <name val="ＭＳ ゴシック"/>
      <family val="3"/>
      <charset val="128"/>
    </font>
    <font>
      <sz val="10"/>
      <name val="ＭＳ Ｐ明朝"/>
      <family val="1"/>
      <charset val="128"/>
    </font>
    <font>
      <sz val="11"/>
      <name val="ＭＳ ゴシック"/>
      <family val="3"/>
      <charset val="128"/>
    </font>
    <font>
      <sz val="12"/>
      <color indexed="10"/>
      <name val="HG創英角ﾎﾟｯﾌﾟ体"/>
      <family val="3"/>
      <charset val="128"/>
    </font>
    <font>
      <sz val="8"/>
      <name val="ＭＳ 明朝"/>
      <family val="1"/>
      <charset val="128"/>
    </font>
    <font>
      <sz val="8"/>
      <color theme="0" tint="-0.34998626667073579"/>
      <name val="ＭＳ 明朝"/>
      <family val="1"/>
      <charset val="128"/>
    </font>
    <font>
      <sz val="10"/>
      <name val="ＭＳ 明朝"/>
      <family val="1"/>
      <charset val="128"/>
    </font>
    <font>
      <sz val="11"/>
      <color theme="0" tint="-0.34998626667073579"/>
      <name val="ＭＳ Ｐゴシック"/>
      <family val="3"/>
      <charset val="128"/>
    </font>
    <font>
      <sz val="6"/>
      <color theme="0" tint="-0.34998626667073579"/>
      <name val="ＭＳ Ｐゴシック"/>
      <family val="3"/>
      <charset val="128"/>
    </font>
    <font>
      <sz val="11"/>
      <color theme="0" tint="-0.34998626667073579"/>
      <name val="游ゴシック"/>
      <family val="2"/>
      <charset val="128"/>
      <scheme val="minor"/>
    </font>
    <font>
      <b/>
      <sz val="18"/>
      <name val="ＭＳ Ｐゴシック"/>
      <family val="3"/>
      <charset val="128"/>
    </font>
    <font>
      <sz val="8"/>
      <color theme="0" tint="-0.34998626667073579"/>
      <name val="ＭＳ Ｐゴシック"/>
      <family val="3"/>
      <charset val="128"/>
    </font>
    <font>
      <sz val="11"/>
      <name val="ＭＳ Ｐゴシック"/>
      <family val="3"/>
      <charset val="128"/>
    </font>
    <font>
      <sz val="10"/>
      <color theme="1"/>
      <name val="ＭＳ 明朝"/>
      <family val="1"/>
      <charset val="128"/>
    </font>
    <font>
      <sz val="11"/>
      <color theme="1"/>
      <name val="ＭＳ 明朝"/>
      <family val="1"/>
      <charset val="128"/>
    </font>
    <font>
      <sz val="8"/>
      <color theme="1"/>
      <name val="ＭＳ 明朝"/>
      <family val="1"/>
      <charset val="128"/>
    </font>
    <font>
      <sz val="14"/>
      <name val="ＭＳ Ｐゴシック"/>
      <family val="3"/>
      <charset val="128"/>
    </font>
    <font>
      <b/>
      <sz val="14"/>
      <name val="ＭＳ Ｐゴシック"/>
      <family val="3"/>
      <charset val="128"/>
    </font>
    <font>
      <sz val="12"/>
      <color theme="1"/>
      <name val="ＭＳ 明朝"/>
      <family val="1"/>
      <charset val="128"/>
    </font>
    <font>
      <b/>
      <sz val="12"/>
      <name val="ＭＳ 明朝"/>
      <family val="1"/>
      <charset val="128"/>
    </font>
    <font>
      <sz val="16"/>
      <name val="ＭＳ Ｐ明朝"/>
      <family val="1"/>
      <charset val="128"/>
    </font>
    <font>
      <b/>
      <sz val="12"/>
      <name val="游ゴシック"/>
      <family val="3"/>
      <charset val="128"/>
      <scheme val="minor"/>
    </font>
    <font>
      <b/>
      <sz val="14"/>
      <name val="游ゴシック"/>
      <family val="3"/>
      <charset val="128"/>
      <scheme val="minor"/>
    </font>
    <font>
      <b/>
      <sz val="11"/>
      <name val="ＭＳ Ｐ明朝"/>
      <family val="1"/>
      <charset val="128"/>
    </font>
    <font>
      <sz val="9"/>
      <name val="ＭＳ Ｐ明朝"/>
      <family val="1"/>
      <charset val="128"/>
    </font>
    <font>
      <sz val="6"/>
      <color theme="0" tint="-0.34998626667073579"/>
      <name val="游ゴシック"/>
      <family val="2"/>
      <charset val="128"/>
      <scheme val="minor"/>
    </font>
    <font>
      <sz val="6"/>
      <color theme="0" tint="-0.34998626667073579"/>
      <name val="游ゴシック"/>
      <family val="3"/>
      <charset val="128"/>
      <scheme val="minor"/>
    </font>
    <font>
      <b/>
      <sz val="9"/>
      <name val="ＭＳ Ｐ明朝"/>
      <family val="1"/>
      <charset val="128"/>
    </font>
    <font>
      <b/>
      <sz val="14"/>
      <name val="ＭＳ Ｐ明朝"/>
      <family val="1"/>
      <charset val="128"/>
    </font>
    <font>
      <b/>
      <sz val="16"/>
      <name val="ＭＳ Ｐ明朝"/>
      <family val="1"/>
      <charset val="128"/>
    </font>
    <font>
      <b/>
      <sz val="12"/>
      <color indexed="81"/>
      <name val="MS P ゴシック"/>
      <family val="3"/>
      <charset val="128"/>
    </font>
  </fonts>
  <fills count="5">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rgb="FFFFFF99"/>
        <bgColor indexed="64"/>
      </patternFill>
    </fill>
  </fills>
  <borders count="46">
    <border>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auto="1"/>
      </left>
      <right/>
      <top style="thin">
        <color auto="1"/>
      </top>
      <bottom/>
      <diagonal/>
    </border>
    <border>
      <left/>
      <right style="thin">
        <color auto="1"/>
      </right>
      <top style="thin">
        <color auto="1"/>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style="hair">
        <color indexed="64"/>
      </top>
      <bottom/>
      <diagonal/>
    </border>
    <border diagonalDown="1">
      <left style="hair">
        <color indexed="64"/>
      </left>
      <right/>
      <top style="hair">
        <color indexed="64"/>
      </top>
      <bottom style="hair">
        <color indexed="64"/>
      </bottom>
      <diagonal style="hair">
        <color indexed="64"/>
      </diagonal>
    </border>
    <border diagonalDown="1">
      <left/>
      <right/>
      <top style="hair">
        <color indexed="64"/>
      </top>
      <bottom style="hair">
        <color indexed="64"/>
      </bottom>
      <diagonal style="hair">
        <color indexed="64"/>
      </diagonal>
    </border>
    <border diagonalDown="1">
      <left/>
      <right style="hair">
        <color indexed="64"/>
      </right>
      <top style="hair">
        <color indexed="64"/>
      </top>
      <bottom style="hair">
        <color indexed="64"/>
      </bottom>
      <diagonal style="hair">
        <color indexed="64"/>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27" fillId="0" borderId="0"/>
  </cellStyleXfs>
  <cellXfs count="240">
    <xf numFmtId="0" fontId="0" fillId="0" borderId="0" xfId="0">
      <alignment vertical="center"/>
    </xf>
    <xf numFmtId="0" fontId="2" fillId="0" borderId="0" xfId="0" applyFont="1">
      <alignment vertical="center"/>
    </xf>
    <xf numFmtId="0" fontId="4" fillId="0" borderId="0" xfId="0" applyFont="1">
      <alignment vertical="center"/>
    </xf>
    <xf numFmtId="0" fontId="1" fillId="0" borderId="0" xfId="0" applyFont="1">
      <alignment vertical="center"/>
    </xf>
    <xf numFmtId="0" fontId="5" fillId="0" borderId="0" xfId="0" applyFont="1" applyAlignment="1">
      <alignment horizontal="center" vertical="center"/>
    </xf>
    <xf numFmtId="0" fontId="7" fillId="0" borderId="0" xfId="0" applyFont="1" applyAlignment="1">
      <alignment horizontal="right" vertical="center"/>
    </xf>
    <xf numFmtId="0" fontId="7" fillId="0" borderId="0" xfId="0" applyFont="1">
      <alignment vertical="center"/>
    </xf>
    <xf numFmtId="0" fontId="11" fillId="0" borderId="0" xfId="0" applyFont="1" applyAlignment="1">
      <alignment horizontal="left" vertical="center"/>
    </xf>
    <xf numFmtId="0" fontId="11" fillId="2" borderId="0" xfId="0" applyFont="1" applyFill="1" applyAlignment="1" applyProtection="1">
      <alignment vertical="center" shrinkToFit="1"/>
      <protection locked="0"/>
    </xf>
    <xf numFmtId="0" fontId="11" fillId="2" borderId="0" xfId="0" applyFont="1" applyFill="1" applyAlignment="1" applyProtection="1">
      <alignment horizontal="left" vertical="center" shrinkToFit="1"/>
      <protection locked="0"/>
    </xf>
    <xf numFmtId="0" fontId="12" fillId="0" borderId="0" xfId="0" applyFont="1" applyAlignment="1">
      <alignment horizontal="left" vertical="center"/>
    </xf>
    <xf numFmtId="0" fontId="9" fillId="0" borderId="0" xfId="0" applyFont="1" applyAlignment="1">
      <alignment horizontal="left" vertical="center"/>
    </xf>
    <xf numFmtId="0" fontId="14" fillId="0" borderId="0" xfId="0" applyFont="1">
      <alignment vertical="center"/>
    </xf>
    <xf numFmtId="0" fontId="9" fillId="0" borderId="0" xfId="0" applyFont="1" applyAlignment="1">
      <alignment horizontal="center" vertical="center"/>
    </xf>
    <xf numFmtId="0" fontId="2" fillId="0" borderId="0" xfId="0" applyFont="1" applyAlignment="1">
      <alignment horizontal="left" vertical="center" wrapText="1"/>
    </xf>
    <xf numFmtId="0" fontId="10" fillId="0" borderId="0" xfId="0" applyFont="1" applyAlignment="1" applyProtection="1">
      <alignment horizontal="right" vertical="center" shrinkToFit="1"/>
      <protection locked="0"/>
    </xf>
    <xf numFmtId="0" fontId="10" fillId="0" borderId="0" xfId="0" applyFont="1" applyAlignment="1" applyProtection="1">
      <alignment horizontal="center" vertical="center" shrinkToFit="1"/>
      <protection locked="0"/>
    </xf>
    <xf numFmtId="0" fontId="2" fillId="0" borderId="16" xfId="0" applyFont="1" applyBorder="1">
      <alignment vertical="center"/>
    </xf>
    <xf numFmtId="0" fontId="2" fillId="0" borderId="18" xfId="0" applyFont="1" applyBorder="1">
      <alignment vertical="center"/>
    </xf>
    <xf numFmtId="0" fontId="2" fillId="0" borderId="21" xfId="0" applyFont="1" applyBorder="1">
      <alignment vertical="center"/>
    </xf>
    <xf numFmtId="0" fontId="2" fillId="0" borderId="3" xfId="0" applyFont="1" applyBorder="1">
      <alignment vertical="center"/>
    </xf>
    <xf numFmtId="0" fontId="17"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24" xfId="0" applyFont="1" applyBorder="1">
      <alignment vertical="center"/>
    </xf>
    <xf numFmtId="0" fontId="2" fillId="0" borderId="5" xfId="0" applyFont="1" applyBorder="1">
      <alignment vertical="center"/>
    </xf>
    <xf numFmtId="0" fontId="2" fillId="0" borderId="4" xfId="0" applyFont="1" applyBorder="1">
      <alignment vertical="center"/>
    </xf>
    <xf numFmtId="0" fontId="2" fillId="0" borderId="14" xfId="0" applyFont="1" applyBorder="1">
      <alignment vertical="center"/>
    </xf>
    <xf numFmtId="0" fontId="17" fillId="0" borderId="26" xfId="0" applyFont="1" applyBorder="1">
      <alignment vertical="center"/>
    </xf>
    <xf numFmtId="0" fontId="2" fillId="0" borderId="27" xfId="0" applyFont="1" applyBorder="1">
      <alignment vertical="center"/>
    </xf>
    <xf numFmtId="0" fontId="2" fillId="0" borderId="28" xfId="0" applyFont="1" applyBorder="1">
      <alignment vertical="center"/>
    </xf>
    <xf numFmtId="0" fontId="0" fillId="0" borderId="26" xfId="0" applyBorder="1">
      <alignment vertical="center"/>
    </xf>
    <xf numFmtId="0" fontId="2" fillId="0" borderId="26" xfId="0" applyFont="1" applyBorder="1">
      <alignment vertical="center"/>
    </xf>
    <xf numFmtId="0" fontId="18" fillId="0" borderId="0" xfId="0" applyFont="1" applyAlignment="1">
      <alignment vertical="center" wrapText="1"/>
    </xf>
    <xf numFmtId="0" fontId="19" fillId="0" borderId="0" xfId="0" applyFont="1" applyAlignment="1"/>
    <xf numFmtId="0" fontId="20" fillId="0" borderId="0" xfId="0" applyFont="1" applyAlignment="1"/>
    <xf numFmtId="0" fontId="19" fillId="0" borderId="0" xfId="0" applyFont="1">
      <alignment vertical="center"/>
    </xf>
    <xf numFmtId="0" fontId="20" fillId="0" borderId="0" xfId="0" applyFont="1">
      <alignment vertical="center"/>
    </xf>
    <xf numFmtId="0" fontId="19" fillId="0" borderId="0" xfId="0" applyFont="1" applyAlignment="1">
      <alignment horizontal="right"/>
    </xf>
    <xf numFmtId="0" fontId="21" fillId="0" borderId="4" xfId="0" applyFont="1" applyBorder="1" applyAlignment="1">
      <alignment horizontal="center" vertical="center"/>
    </xf>
    <xf numFmtId="0" fontId="22" fillId="0" borderId="0" xfId="0" applyFont="1">
      <alignment vertical="center"/>
    </xf>
    <xf numFmtId="0" fontId="23" fillId="0" borderId="0" xfId="0" applyFont="1">
      <alignment vertical="center"/>
    </xf>
    <xf numFmtId="0" fontId="24" fillId="0" borderId="0" xfId="0" applyFont="1">
      <alignment vertical="center"/>
    </xf>
    <xf numFmtId="0" fontId="26" fillId="0" borderId="0" xfId="0" applyFont="1">
      <alignment vertical="center"/>
    </xf>
    <xf numFmtId="0" fontId="23" fillId="0" borderId="0" xfId="1" applyFont="1" applyAlignment="1">
      <alignment vertical="center" wrapText="1"/>
    </xf>
    <xf numFmtId="0" fontId="24" fillId="0" borderId="0" xfId="0" applyFont="1" applyAlignment="1">
      <alignment vertical="center" wrapText="1"/>
    </xf>
    <xf numFmtId="0" fontId="2" fillId="0" borderId="33" xfId="0" applyFont="1" applyBorder="1" applyAlignment="1">
      <alignment horizontal="center" vertical="center" textRotation="255"/>
    </xf>
    <xf numFmtId="0" fontId="23" fillId="0" borderId="0" xfId="0" applyFont="1" applyAlignment="1">
      <alignment vertical="center" wrapText="1"/>
    </xf>
    <xf numFmtId="0" fontId="2" fillId="0" borderId="2" xfId="0" applyFont="1" applyBorder="1">
      <alignment vertical="center"/>
    </xf>
    <xf numFmtId="0" fontId="2" fillId="0" borderId="0" xfId="0" applyFont="1" applyAlignment="1">
      <alignment horizontal="center" vertical="center" textRotation="255"/>
    </xf>
    <xf numFmtId="0" fontId="31" fillId="0" borderId="0" xfId="0" applyFont="1" applyAlignment="1">
      <alignment horizontal="center" vertical="center"/>
    </xf>
    <xf numFmtId="177" fontId="32" fillId="0" borderId="0" xfId="0" applyNumberFormat="1" applyFont="1" applyAlignment="1">
      <alignment horizontal="center" vertical="center" wrapText="1" shrinkToFit="1"/>
    </xf>
    <xf numFmtId="0" fontId="7" fillId="0" borderId="0" xfId="0" applyFont="1" applyAlignment="1">
      <alignment horizontal="center" vertical="center"/>
    </xf>
    <xf numFmtId="0" fontId="10" fillId="0" borderId="0" xfId="0" applyFont="1" applyAlignment="1">
      <alignment horizontal="left" vertical="center" shrinkToFit="1"/>
    </xf>
    <xf numFmtId="0" fontId="40" fillId="0" borderId="0" xfId="0" applyFont="1" applyAlignment="1">
      <alignment vertical="center" wrapText="1"/>
    </xf>
    <xf numFmtId="0" fontId="41" fillId="0" borderId="0" xfId="0" applyFont="1" applyAlignment="1">
      <alignment vertical="center" wrapText="1"/>
    </xf>
    <xf numFmtId="0" fontId="5" fillId="0" borderId="0" xfId="0" applyFont="1" applyAlignment="1">
      <alignment horizontal="center" vertical="center"/>
    </xf>
    <xf numFmtId="176" fontId="8" fillId="2" borderId="0" xfId="0" applyNumberFormat="1" applyFont="1" applyFill="1" applyAlignment="1" applyProtection="1">
      <alignment horizontal="right" vertical="center"/>
      <protection locked="0"/>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10" fillId="2" borderId="0" xfId="0" applyFont="1" applyFill="1" applyAlignment="1" applyProtection="1">
      <alignment horizontal="left" vertical="center" shrinkToFit="1"/>
      <protection locked="0"/>
    </xf>
    <xf numFmtId="0" fontId="10" fillId="0" borderId="0" xfId="0" applyFont="1" applyAlignment="1" applyProtection="1">
      <alignment horizontal="left" vertical="center"/>
      <protection locked="0"/>
    </xf>
    <xf numFmtId="0" fontId="11" fillId="2" borderId="0" xfId="0" applyFont="1" applyFill="1" applyAlignment="1" applyProtection="1">
      <alignment horizontal="left" vertical="center" shrinkToFit="1"/>
      <protection locked="0"/>
    </xf>
    <xf numFmtId="0" fontId="2" fillId="0" borderId="0" xfId="0" applyFont="1" applyAlignment="1">
      <alignment horizontal="left" vertical="center" wrapText="1"/>
    </xf>
    <xf numFmtId="0" fontId="10" fillId="2" borderId="0" xfId="0" applyFont="1" applyFill="1" applyAlignment="1" applyProtection="1">
      <alignment horizontal="right" vertical="center" shrinkToFit="1"/>
      <protection locked="0"/>
    </xf>
    <xf numFmtId="0" fontId="10" fillId="3" borderId="0" xfId="0" applyFont="1" applyFill="1" applyAlignment="1" applyProtection="1">
      <alignment horizontal="center" vertical="center" shrinkToFit="1"/>
      <protection locked="0"/>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6" fillId="2" borderId="9" xfId="0" applyFont="1" applyFill="1" applyBorder="1" applyAlignment="1" applyProtection="1">
      <alignment horizontal="left" vertical="center" shrinkToFit="1"/>
      <protection locked="0"/>
    </xf>
    <xf numFmtId="0" fontId="16" fillId="2" borderId="10" xfId="0" applyFont="1" applyFill="1" applyBorder="1" applyAlignment="1" applyProtection="1">
      <alignment horizontal="left" vertical="center" shrinkToFit="1"/>
      <protection locked="0"/>
    </xf>
    <xf numFmtId="0" fontId="16" fillId="2" borderId="11" xfId="0" applyFont="1" applyFill="1" applyBorder="1" applyAlignment="1" applyProtection="1">
      <alignment horizontal="left" vertical="center" shrinkToFit="1"/>
      <protection locked="0"/>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17" fillId="0" borderId="17" xfId="0" applyFont="1" applyBorder="1" applyAlignment="1">
      <alignment horizontal="distributed" vertical="center"/>
    </xf>
    <xf numFmtId="0" fontId="8" fillId="0" borderId="19" xfId="0" applyFont="1" applyBorder="1" applyAlignment="1" applyProtection="1">
      <alignment horizontal="left" vertical="center" shrinkToFit="1"/>
      <protection locked="0"/>
    </xf>
    <xf numFmtId="0" fontId="0" fillId="0" borderId="17" xfId="0" applyBorder="1" applyAlignment="1" applyProtection="1">
      <alignment vertical="center" shrinkToFit="1"/>
      <protection locked="0"/>
    </xf>
    <xf numFmtId="0" fontId="0" fillId="0" borderId="20" xfId="0" applyBorder="1" applyAlignment="1" applyProtection="1">
      <alignment vertical="center" shrinkToFit="1"/>
      <protection locked="0"/>
    </xf>
    <xf numFmtId="0" fontId="17" fillId="0" borderId="2" xfId="0" applyFont="1" applyBorder="1" applyAlignment="1">
      <alignment horizontal="distributed" vertical="center"/>
    </xf>
    <xf numFmtId="0" fontId="8" fillId="0" borderId="9" xfId="0" applyFont="1" applyBorder="1" applyAlignment="1" applyProtection="1">
      <alignment horizontal="left" vertical="center"/>
      <protection locked="0"/>
    </xf>
    <xf numFmtId="0" fontId="0" fillId="0" borderId="10" xfId="0" applyBorder="1" applyProtection="1">
      <alignment vertical="center"/>
      <protection locked="0"/>
    </xf>
    <xf numFmtId="0" fontId="0" fillId="0" borderId="22" xfId="0" applyBorder="1" applyProtection="1">
      <alignment vertical="center"/>
      <protection locked="0"/>
    </xf>
    <xf numFmtId="0" fontId="2" fillId="0" borderId="2" xfId="0" applyFont="1" applyBorder="1" applyAlignment="1">
      <alignment horizontal="right" vertical="center"/>
    </xf>
    <xf numFmtId="0" fontId="2" fillId="0" borderId="0" xfId="0" applyFont="1" applyAlignment="1">
      <alignment horizontal="right" vertical="center"/>
    </xf>
    <xf numFmtId="0" fontId="2" fillId="0" borderId="26" xfId="0" applyFont="1" applyBorder="1" applyAlignment="1">
      <alignment horizontal="right" vertical="center"/>
    </xf>
    <xf numFmtId="0" fontId="2" fillId="0" borderId="2" xfId="0" applyFont="1" applyBorder="1">
      <alignment vertical="center"/>
    </xf>
    <xf numFmtId="0" fontId="2" fillId="0" borderId="0" xfId="0" applyFont="1">
      <alignment vertical="center"/>
    </xf>
    <xf numFmtId="0" fontId="2" fillId="0" borderId="26" xfId="0" applyFont="1" applyBorder="1">
      <alignment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28" xfId="0" applyFont="1" applyBorder="1" applyAlignment="1">
      <alignment horizontal="center" vertical="center"/>
    </xf>
    <xf numFmtId="0" fontId="17" fillId="0" borderId="2" xfId="0" applyFont="1" applyBorder="1" applyAlignment="1">
      <alignment horizontal="center" vertical="center" shrinkToFit="1"/>
    </xf>
    <xf numFmtId="0" fontId="17" fillId="0" borderId="0" xfId="0" applyFont="1" applyAlignment="1">
      <alignment horizontal="center" vertical="center" shrinkToFit="1"/>
    </xf>
    <xf numFmtId="0" fontId="17" fillId="0" borderId="26" xfId="0" applyFont="1" applyBorder="1" applyAlignment="1">
      <alignment horizontal="center" vertical="center" shrinkToFit="1"/>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27" xfId="0" applyFont="1" applyBorder="1" applyAlignment="1">
      <alignment horizontal="center" vertical="center"/>
    </xf>
    <xf numFmtId="176" fontId="8" fillId="0" borderId="1" xfId="0" applyNumberFormat="1" applyFont="1" applyBorder="1" applyAlignment="1">
      <alignment horizontal="center" vertical="center" shrinkToFit="1"/>
    </xf>
    <xf numFmtId="176" fontId="8" fillId="0" borderId="2" xfId="0" applyNumberFormat="1" applyFont="1" applyBorder="1" applyAlignment="1">
      <alignment horizontal="center" vertical="center" shrinkToFit="1"/>
    </xf>
    <xf numFmtId="176" fontId="8" fillId="0" borderId="23" xfId="0" applyNumberFormat="1" applyFont="1" applyBorder="1" applyAlignment="1">
      <alignment horizontal="center" vertical="center" shrinkToFit="1"/>
    </xf>
    <xf numFmtId="176" fontId="8" fillId="0" borderId="4" xfId="0" applyNumberFormat="1" applyFont="1" applyBorder="1" applyAlignment="1">
      <alignment horizontal="center" vertical="center" shrinkToFit="1"/>
    </xf>
    <xf numFmtId="176" fontId="8" fillId="0" borderId="0" xfId="0" applyNumberFormat="1" applyFont="1" applyAlignment="1">
      <alignment horizontal="center" vertical="center" shrinkToFit="1"/>
    </xf>
    <xf numFmtId="176" fontId="8" fillId="0" borderId="25" xfId="0" applyNumberFormat="1" applyFont="1" applyBorder="1" applyAlignment="1">
      <alignment horizontal="center" vertical="center" shrinkToFit="1"/>
    </xf>
    <xf numFmtId="176" fontId="8" fillId="0" borderId="28" xfId="0" applyNumberFormat="1" applyFont="1" applyBorder="1" applyAlignment="1">
      <alignment horizontal="center" vertical="center" shrinkToFit="1"/>
    </xf>
    <xf numFmtId="176" fontId="8" fillId="0" borderId="26" xfId="0" applyNumberFormat="1" applyFont="1" applyBorder="1" applyAlignment="1">
      <alignment horizontal="center" vertical="center" shrinkToFit="1"/>
    </xf>
    <xf numFmtId="176" fontId="8" fillId="0" borderId="15" xfId="0" applyNumberFormat="1" applyFont="1" applyBorder="1" applyAlignment="1">
      <alignment horizontal="center" vertical="center" shrinkToFit="1"/>
    </xf>
    <xf numFmtId="0" fontId="2" fillId="0" borderId="29" xfId="0" applyFont="1" applyBorder="1" applyAlignment="1">
      <alignment horizontal="center" vertical="center" textRotation="255"/>
    </xf>
    <xf numFmtId="0" fontId="2" fillId="0" borderId="33" xfId="0" applyFont="1" applyBorder="1" applyAlignment="1">
      <alignment horizontal="center" vertical="center" textRotation="255"/>
    </xf>
    <xf numFmtId="0" fontId="2" fillId="0" borderId="34" xfId="0" applyFont="1" applyBorder="1" applyAlignment="1">
      <alignment horizontal="center" vertical="center" textRotation="255"/>
    </xf>
    <xf numFmtId="0" fontId="21" fillId="0" borderId="9" xfId="0" applyFont="1" applyBorder="1" applyAlignment="1">
      <alignment horizontal="left" vertical="center"/>
    </xf>
    <xf numFmtId="0" fontId="21" fillId="0" borderId="10" xfId="0" applyFont="1" applyBorder="1" applyAlignment="1">
      <alignment horizontal="left" vertical="center"/>
    </xf>
    <xf numFmtId="0" fontId="21" fillId="0" borderId="11" xfId="0" applyFont="1" applyBorder="1" applyAlignment="1">
      <alignment horizontal="left" vertical="center"/>
    </xf>
    <xf numFmtId="0" fontId="25" fillId="4" borderId="30" xfId="0" applyFont="1" applyFill="1" applyBorder="1" applyAlignment="1">
      <alignment horizontal="center" vertical="center" shrinkToFit="1"/>
    </xf>
    <xf numFmtId="0" fontId="25" fillId="4" borderId="31" xfId="0" applyFont="1" applyFill="1" applyBorder="1" applyAlignment="1">
      <alignment horizontal="center" vertical="center" shrinkToFit="1"/>
    </xf>
    <xf numFmtId="0" fontId="25" fillId="4" borderId="32" xfId="0" applyFont="1" applyFill="1" applyBorder="1" applyAlignment="1">
      <alignment horizontal="center" vertical="center" shrinkToFit="1"/>
    </xf>
    <xf numFmtId="0" fontId="19" fillId="0" borderId="9"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11" xfId="0" applyFont="1" applyBorder="1" applyAlignment="1">
      <alignment horizontal="center" vertical="center" wrapText="1"/>
    </xf>
    <xf numFmtId="0" fontId="17" fillId="0" borderId="0" xfId="0" applyFont="1" applyAlignment="1">
      <alignment horizontal="distributed" vertical="center"/>
    </xf>
    <xf numFmtId="0" fontId="11" fillId="0" borderId="9" xfId="0" applyFont="1" applyBorder="1" applyAlignment="1">
      <alignment horizontal="center" vertical="center" shrinkToFit="1"/>
    </xf>
    <xf numFmtId="0" fontId="11" fillId="0" borderId="10" xfId="0" applyFont="1" applyBorder="1" applyAlignment="1">
      <alignment horizontal="center" vertical="center" shrinkToFit="1"/>
    </xf>
    <xf numFmtId="0" fontId="11" fillId="0" borderId="11" xfId="0" applyFont="1" applyBorder="1" applyAlignment="1">
      <alignment horizontal="center" vertical="center" shrinkToFit="1"/>
    </xf>
    <xf numFmtId="0" fontId="21" fillId="0" borderId="1" xfId="0" applyFont="1" applyBorder="1" applyAlignment="1">
      <alignment horizontal="center"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6" xfId="0" applyFont="1" applyBorder="1" applyAlignment="1">
      <alignment horizontal="center" vertical="center"/>
    </xf>
    <xf numFmtId="0" fontId="21" fillId="0" borderId="7" xfId="0" applyFont="1" applyBorder="1" applyAlignment="1">
      <alignment horizontal="center" vertical="center"/>
    </xf>
    <xf numFmtId="0" fontId="21" fillId="0" borderId="8" xfId="0" applyFont="1" applyBorder="1" applyAlignment="1">
      <alignment horizontal="center" vertical="center"/>
    </xf>
    <xf numFmtId="0" fontId="21"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28" fillId="0" borderId="9" xfId="0" applyFont="1" applyBorder="1" applyAlignment="1">
      <alignment horizontal="left" vertical="center" shrinkToFit="1"/>
    </xf>
    <xf numFmtId="0" fontId="28" fillId="0" borderId="10" xfId="0" applyFont="1" applyBorder="1" applyAlignment="1">
      <alignment horizontal="left" vertical="center"/>
    </xf>
    <xf numFmtId="0" fontId="28" fillId="0" borderId="11" xfId="0" applyFont="1" applyBorder="1" applyAlignment="1">
      <alignment horizontal="left" vertical="center"/>
    </xf>
    <xf numFmtId="2" fontId="25" fillId="4" borderId="9" xfId="0" applyNumberFormat="1" applyFont="1" applyFill="1" applyBorder="1" applyAlignment="1">
      <alignment horizontal="center" vertical="center" wrapText="1" shrinkToFit="1"/>
    </xf>
    <xf numFmtId="2" fontId="25" fillId="4" borderId="10" xfId="0" applyNumberFormat="1" applyFont="1" applyFill="1" applyBorder="1" applyAlignment="1">
      <alignment horizontal="center" vertical="center" wrapText="1" shrinkToFit="1"/>
    </xf>
    <xf numFmtId="2" fontId="25" fillId="4" borderId="11" xfId="0" applyNumberFormat="1" applyFont="1" applyFill="1" applyBorder="1" applyAlignment="1">
      <alignment horizontal="center" vertical="center" wrapText="1" shrinkToFit="1"/>
    </xf>
    <xf numFmtId="0" fontId="19" fillId="0" borderId="35" xfId="0" applyFont="1" applyBorder="1" applyAlignment="1">
      <alignment horizontal="center" vertical="center" wrapText="1"/>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3" fillId="0" borderId="11" xfId="0" applyFont="1" applyBorder="1" applyAlignment="1">
      <alignment horizontal="left" vertical="center" wrapText="1"/>
    </xf>
    <xf numFmtId="0" fontId="13" fillId="0" borderId="9" xfId="0" applyFont="1" applyBorder="1" applyAlignment="1">
      <alignment vertical="center" wrapText="1"/>
    </xf>
    <xf numFmtId="0" fontId="13" fillId="0" borderId="10" xfId="0" applyFont="1" applyBorder="1" applyAlignment="1">
      <alignment vertical="center" wrapText="1"/>
    </xf>
    <xf numFmtId="0" fontId="13" fillId="0" borderId="11" xfId="0" applyFont="1" applyBorder="1" applyAlignment="1">
      <alignment vertical="center" wrapText="1"/>
    </xf>
    <xf numFmtId="0" fontId="13" fillId="0" borderId="29" xfId="0" applyFont="1" applyBorder="1" applyAlignment="1">
      <alignment horizontal="center" vertical="center" textRotation="255" shrinkToFit="1"/>
    </xf>
    <xf numFmtId="0" fontId="13" fillId="0" borderId="33" xfId="0" applyFont="1" applyBorder="1" applyAlignment="1">
      <alignment horizontal="center" vertical="center" textRotation="255" shrinkToFit="1"/>
    </xf>
    <xf numFmtId="0" fontId="13" fillId="0" borderId="34" xfId="0" applyFont="1" applyBorder="1" applyAlignment="1">
      <alignment horizontal="center" vertical="center" textRotation="255" shrinkToFit="1"/>
    </xf>
    <xf numFmtId="0" fontId="29" fillId="0" borderId="29" xfId="0" applyFont="1" applyBorder="1" applyAlignment="1">
      <alignment horizontal="center" vertical="center" textRotation="255"/>
    </xf>
    <xf numFmtId="0" fontId="29" fillId="0" borderId="33" xfId="0" applyFont="1" applyBorder="1" applyAlignment="1">
      <alignment horizontal="center" vertical="center" textRotation="255"/>
    </xf>
    <xf numFmtId="0" fontId="29" fillId="0" borderId="34" xfId="0" applyFont="1" applyBorder="1" applyAlignment="1">
      <alignment horizontal="center" vertical="center" textRotation="255"/>
    </xf>
    <xf numFmtId="0" fontId="19" fillId="0" borderId="9" xfId="0" applyFont="1" applyBorder="1" applyAlignment="1">
      <alignment horizontal="left" vertical="center" wrapText="1"/>
    </xf>
    <xf numFmtId="0" fontId="19" fillId="0" borderId="10" xfId="0" applyFont="1" applyBorder="1" applyAlignment="1">
      <alignment horizontal="left" vertical="center" wrapText="1"/>
    </xf>
    <xf numFmtId="0" fontId="19" fillId="0" borderId="11" xfId="0" applyFont="1" applyBorder="1" applyAlignment="1">
      <alignment horizontal="left" vertical="center" wrapText="1"/>
    </xf>
    <xf numFmtId="0" fontId="28" fillId="0" borderId="9" xfId="0" applyFont="1" applyBorder="1" applyAlignment="1">
      <alignment vertical="center" wrapText="1"/>
    </xf>
    <xf numFmtId="0" fontId="28" fillId="0" borderId="10" xfId="0" applyFont="1" applyBorder="1" applyAlignment="1">
      <alignment vertical="center" wrapText="1"/>
    </xf>
    <xf numFmtId="0" fontId="28" fillId="0" borderId="11" xfId="0" applyFont="1" applyBorder="1" applyAlignment="1">
      <alignment vertical="center" wrapText="1"/>
    </xf>
    <xf numFmtId="0" fontId="30" fillId="0" borderId="9" xfId="0" applyFont="1" applyBorder="1" applyAlignment="1">
      <alignment vertical="center" wrapText="1"/>
    </xf>
    <xf numFmtId="0" fontId="30" fillId="0" borderId="10" xfId="0" applyFont="1" applyBorder="1" applyAlignment="1">
      <alignment vertical="center" wrapText="1"/>
    </xf>
    <xf numFmtId="0" fontId="30" fillId="0" borderId="11" xfId="0" applyFont="1" applyBorder="1" applyAlignment="1">
      <alignment vertical="center" wrapText="1"/>
    </xf>
    <xf numFmtId="0" fontId="21" fillId="0" borderId="9" xfId="0" applyFont="1" applyBorder="1" applyAlignment="1">
      <alignment horizontal="left" vertical="center" wrapText="1"/>
    </xf>
    <xf numFmtId="0" fontId="21" fillId="0" borderId="10" xfId="0" applyFont="1" applyBorder="1" applyAlignment="1">
      <alignment horizontal="left" vertical="center" wrapText="1"/>
    </xf>
    <xf numFmtId="0" fontId="21" fillId="0" borderId="11" xfId="0" applyFont="1" applyBorder="1" applyAlignment="1">
      <alignment horizontal="left" vertical="center" wrapText="1"/>
    </xf>
    <xf numFmtId="0" fontId="21" fillId="0" borderId="9" xfId="0" applyFont="1" applyBorder="1" applyAlignment="1">
      <alignment horizontal="center" vertical="center"/>
    </xf>
    <xf numFmtId="0" fontId="21" fillId="0" borderId="10" xfId="0" applyFont="1" applyBorder="1" applyAlignment="1">
      <alignment horizontal="center" vertical="center"/>
    </xf>
    <xf numFmtId="0" fontId="21" fillId="0" borderId="11" xfId="0" applyFont="1" applyBorder="1" applyAlignment="1">
      <alignment horizontal="center" vertical="center"/>
    </xf>
    <xf numFmtId="0" fontId="31" fillId="0" borderId="36" xfId="0" applyFont="1" applyBorder="1" applyAlignment="1">
      <alignment horizontal="center" vertical="center"/>
    </xf>
    <xf numFmtId="0" fontId="31" fillId="0" borderId="37" xfId="0" applyFont="1" applyBorder="1" applyAlignment="1">
      <alignment horizontal="center" vertical="center"/>
    </xf>
    <xf numFmtId="0" fontId="31" fillId="0" borderId="38" xfId="0" applyFont="1" applyBorder="1" applyAlignment="1">
      <alignment horizontal="center" vertical="center"/>
    </xf>
    <xf numFmtId="177" fontId="32" fillId="0" borderId="39" xfId="0" applyNumberFormat="1" applyFont="1" applyBorder="1" applyAlignment="1">
      <alignment horizontal="center" vertical="center" wrapText="1" shrinkToFit="1"/>
    </xf>
    <xf numFmtId="177" fontId="32" fillId="0" borderId="40" xfId="0" applyNumberFormat="1" applyFont="1" applyBorder="1" applyAlignment="1">
      <alignment horizontal="center" vertical="center" wrapText="1" shrinkToFit="1"/>
    </xf>
    <xf numFmtId="177" fontId="32" fillId="0" borderId="41" xfId="0" applyNumberFormat="1" applyFont="1" applyBorder="1" applyAlignment="1">
      <alignment horizontal="center" vertical="center" wrapText="1" shrinkToFit="1"/>
    </xf>
    <xf numFmtId="0" fontId="7" fillId="0" borderId="42" xfId="0" applyFont="1" applyBorder="1" applyAlignment="1">
      <alignment horizontal="distributed" vertical="center" indent="1"/>
    </xf>
    <xf numFmtId="0" fontId="10" fillId="0" borderId="42" xfId="0" applyFont="1" applyBorder="1" applyAlignment="1">
      <alignment horizontal="left" vertical="center" shrinkToFit="1"/>
    </xf>
    <xf numFmtId="0" fontId="2" fillId="0" borderId="42" xfId="0" applyFont="1" applyBorder="1" applyAlignment="1">
      <alignment horizontal="distributed" vertical="center" wrapText="1" indent="1"/>
    </xf>
    <xf numFmtId="0" fontId="2" fillId="0" borderId="42" xfId="0" applyFont="1" applyBorder="1" applyAlignment="1">
      <alignment horizontal="distributed" vertical="center" indent="1"/>
    </xf>
    <xf numFmtId="0" fontId="35" fillId="3" borderId="36" xfId="0" applyFont="1" applyFill="1" applyBorder="1" applyAlignment="1" applyProtection="1">
      <alignment horizontal="center" vertical="center" shrinkToFit="1"/>
      <protection locked="0"/>
    </xf>
    <xf numFmtId="0" fontId="35" fillId="3" borderId="37" xfId="0" applyFont="1" applyFill="1" applyBorder="1" applyAlignment="1" applyProtection="1">
      <alignment horizontal="center" vertical="center" shrinkToFit="1"/>
      <protection locked="0"/>
    </xf>
    <xf numFmtId="0" fontId="10" fillId="0" borderId="37" xfId="0" applyFont="1" applyBorder="1" applyAlignment="1">
      <alignment horizontal="left" vertical="center" shrinkToFit="1"/>
    </xf>
    <xf numFmtId="0" fontId="10" fillId="0" borderId="45" xfId="0" applyFont="1" applyBorder="1" applyAlignment="1">
      <alignment horizontal="left" vertical="center" shrinkToFit="1"/>
    </xf>
    <xf numFmtId="0" fontId="36" fillId="0" borderId="42" xfId="0" applyFont="1" applyBorder="1" applyAlignment="1">
      <alignment horizontal="distributed" vertical="center" indent="1"/>
    </xf>
    <xf numFmtId="0" fontId="37" fillId="0" borderId="42" xfId="0" applyFont="1" applyBorder="1" applyAlignment="1">
      <alignment horizontal="left" vertical="center" shrinkToFit="1"/>
    </xf>
    <xf numFmtId="0" fontId="5" fillId="0" borderId="0" xfId="0" applyFont="1" applyAlignment="1">
      <alignment horizontal="left" vertical="center"/>
    </xf>
    <xf numFmtId="0" fontId="17" fillId="0" borderId="42" xfId="0" applyFont="1" applyBorder="1" applyAlignment="1">
      <alignment horizontal="distributed" vertical="center" indent="1"/>
    </xf>
    <xf numFmtId="0" fontId="33" fillId="0" borderId="42" xfId="0" applyFont="1" applyBorder="1" applyAlignment="1">
      <alignment horizontal="center" vertical="center"/>
    </xf>
    <xf numFmtId="0" fontId="33" fillId="0" borderId="36" xfId="0" applyFont="1" applyBorder="1" applyAlignment="1">
      <alignment horizontal="center" vertical="center"/>
    </xf>
    <xf numFmtId="0" fontId="34" fillId="0" borderId="43" xfId="0" applyFont="1" applyBorder="1" applyAlignment="1">
      <alignment horizontal="center" vertical="center" shrinkToFit="1"/>
    </xf>
    <xf numFmtId="0" fontId="34" fillId="0" borderId="42" xfId="0" applyFont="1" applyBorder="1" applyAlignment="1">
      <alignment horizontal="center" vertical="center" shrinkToFit="1"/>
    </xf>
    <xf numFmtId="0" fontId="34" fillId="0" borderId="44" xfId="0" applyFont="1" applyBorder="1" applyAlignment="1">
      <alignment horizontal="center" vertical="center" shrinkToFit="1"/>
    </xf>
    <xf numFmtId="0" fontId="34" fillId="0" borderId="45" xfId="0" applyFont="1" applyBorder="1" applyAlignment="1">
      <alignment horizontal="center" vertical="center"/>
    </xf>
    <xf numFmtId="0" fontId="34" fillId="0" borderId="42" xfId="0" applyFont="1" applyBorder="1" applyAlignment="1">
      <alignment horizontal="center" vertical="center"/>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 fillId="0" borderId="45" xfId="0" applyFont="1" applyBorder="1" applyAlignment="1">
      <alignment horizontal="center" vertical="center"/>
    </xf>
    <xf numFmtId="0" fontId="25" fillId="2" borderId="9" xfId="0" applyFont="1" applyFill="1" applyBorder="1" applyAlignment="1" applyProtection="1">
      <alignment horizontal="center" vertical="center" shrinkToFit="1"/>
      <protection locked="0"/>
    </xf>
    <xf numFmtId="0" fontId="25" fillId="2" borderId="10" xfId="0" applyFont="1" applyFill="1" applyBorder="1" applyAlignment="1" applyProtection="1">
      <alignment horizontal="center" vertical="center" shrinkToFit="1"/>
      <protection locked="0"/>
    </xf>
    <xf numFmtId="0" fontId="25" fillId="2" borderId="11" xfId="0" applyFont="1" applyFill="1" applyBorder="1" applyAlignment="1" applyProtection="1">
      <alignment horizontal="center" vertical="center" shrinkToFit="1"/>
      <protection locked="0"/>
    </xf>
    <xf numFmtId="0" fontId="38" fillId="0" borderId="30" xfId="0" applyFont="1" applyBorder="1" applyAlignment="1">
      <alignment horizontal="center" vertical="center"/>
    </xf>
    <xf numFmtId="0" fontId="38" fillId="0" borderId="31" xfId="0" applyFont="1" applyBorder="1" applyAlignment="1">
      <alignment horizontal="center" vertical="center"/>
    </xf>
    <xf numFmtId="0" fontId="38" fillId="0" borderId="32" xfId="0" applyFont="1" applyBorder="1" applyAlignment="1">
      <alignment horizontal="center" vertical="center"/>
    </xf>
    <xf numFmtId="0" fontId="25" fillId="2" borderId="9" xfId="0" applyFont="1" applyFill="1" applyBorder="1" applyAlignment="1" applyProtection="1">
      <alignment horizontal="center" vertical="center" wrapText="1" shrinkToFit="1"/>
      <protection locked="0"/>
    </xf>
    <xf numFmtId="0" fontId="25" fillId="2" borderId="10" xfId="0" applyFont="1" applyFill="1" applyBorder="1" applyAlignment="1" applyProtection="1">
      <alignment horizontal="center" vertical="center" wrapText="1" shrinkToFit="1"/>
      <protection locked="0"/>
    </xf>
    <xf numFmtId="0" fontId="25" fillId="2" borderId="11" xfId="0" applyFont="1" applyFill="1" applyBorder="1" applyAlignment="1" applyProtection="1">
      <alignment horizontal="center" vertical="center" wrapText="1" shrinkToFit="1"/>
      <protection locked="0"/>
    </xf>
    <xf numFmtId="0" fontId="39" fillId="0" borderId="9" xfId="0" applyFont="1" applyBorder="1" applyAlignment="1">
      <alignment horizontal="left" vertical="center" wrapText="1"/>
    </xf>
    <xf numFmtId="0" fontId="39" fillId="0" borderId="10" xfId="0" applyFont="1" applyBorder="1" applyAlignment="1">
      <alignment horizontal="left" vertical="center" wrapText="1"/>
    </xf>
    <xf numFmtId="0" fontId="39" fillId="0" borderId="11" xfId="0" applyFont="1" applyBorder="1" applyAlignment="1">
      <alignment horizontal="left" vertical="center" wrapText="1"/>
    </xf>
    <xf numFmtId="0" fontId="2" fillId="0" borderId="9" xfId="0" applyFont="1" applyBorder="1" applyAlignment="1">
      <alignment horizontal="center" vertical="center" shrinkToFit="1"/>
    </xf>
    <xf numFmtId="0" fontId="2" fillId="0" borderId="11" xfId="0" applyFont="1" applyBorder="1" applyAlignment="1">
      <alignment horizontal="center" vertical="center" shrinkToFit="1"/>
    </xf>
    <xf numFmtId="0" fontId="0" fillId="0" borderId="11" xfId="0" applyBorder="1" applyAlignment="1">
      <alignment horizontal="center" vertical="center" shrinkToFit="1"/>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9" xfId="0" applyFont="1" applyBorder="1" applyAlignment="1">
      <alignment horizontal="center" vertical="center"/>
    </xf>
    <xf numFmtId="0" fontId="2" fillId="0" borderId="11" xfId="0" applyFont="1" applyBorder="1" applyAlignment="1">
      <alignment horizontal="center" vertical="center"/>
    </xf>
    <xf numFmtId="178" fontId="25" fillId="2" borderId="9" xfId="0" applyNumberFormat="1" applyFont="1" applyFill="1" applyBorder="1" applyAlignment="1" applyProtection="1">
      <alignment horizontal="center" vertical="center" shrinkToFit="1"/>
      <protection locked="0"/>
    </xf>
    <xf numFmtId="178" fontId="25" fillId="2" borderId="10" xfId="0" applyNumberFormat="1" applyFont="1" applyFill="1" applyBorder="1" applyAlignment="1" applyProtection="1">
      <alignment horizontal="center" vertical="center" shrinkToFit="1"/>
      <protection locked="0"/>
    </xf>
    <xf numFmtId="178" fontId="25" fillId="2" borderId="11" xfId="0" applyNumberFormat="1" applyFont="1" applyFill="1" applyBorder="1" applyAlignment="1" applyProtection="1">
      <alignment horizontal="center" vertical="center" shrinkToFit="1"/>
      <protection locked="0"/>
    </xf>
    <xf numFmtId="0" fontId="42" fillId="0" borderId="30" xfId="0" applyFont="1" applyBorder="1" applyAlignment="1">
      <alignment horizontal="left" vertical="center" wrapText="1"/>
    </xf>
    <xf numFmtId="0" fontId="42" fillId="0" borderId="31" xfId="0" applyFont="1" applyBorder="1" applyAlignment="1">
      <alignment horizontal="left" vertical="center" wrapText="1"/>
    </xf>
    <xf numFmtId="0" fontId="42" fillId="0" borderId="32" xfId="0" applyFont="1" applyBorder="1" applyAlignment="1">
      <alignment horizontal="left" vertical="center" wrapText="1"/>
    </xf>
    <xf numFmtId="0" fontId="43" fillId="0" borderId="42" xfId="0" applyFont="1" applyBorder="1" applyAlignment="1">
      <alignment horizontal="left" vertical="center" shrinkToFit="1"/>
    </xf>
    <xf numFmtId="0" fontId="44" fillId="0" borderId="36" xfId="0" applyFont="1" applyBorder="1" applyAlignment="1">
      <alignment horizontal="center" vertical="center" shrinkToFit="1"/>
    </xf>
    <xf numFmtId="0" fontId="44" fillId="0" borderId="37" xfId="0" applyFont="1" applyBorder="1" applyAlignment="1">
      <alignment horizontal="center" vertical="center" shrinkToFit="1"/>
    </xf>
  </cellXfs>
  <cellStyles count="2">
    <cellStyle name="標準" xfId="0" builtinId="0"/>
    <cellStyle name="標準_総合評価（様式２、３）" xfId="1" xr:uid="{4EB4B997-61F6-4A79-BA66-6A5A2C9FD10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18</xdr:col>
      <xdr:colOff>190500</xdr:colOff>
      <xdr:row>36</xdr:row>
      <xdr:rowOff>0</xdr:rowOff>
    </xdr:from>
    <xdr:to>
      <xdr:col>29</xdr:col>
      <xdr:colOff>0</xdr:colOff>
      <xdr:row>37</xdr:row>
      <xdr:rowOff>114300</xdr:rowOff>
    </xdr:to>
    <xdr:sp macro="" textlink="">
      <xdr:nvSpPr>
        <xdr:cNvPr id="2" name="AutoShape 6">
          <a:extLst>
            <a:ext uri="{FF2B5EF4-FFF2-40B4-BE49-F238E27FC236}">
              <a16:creationId xmlns:a16="http://schemas.microsoft.com/office/drawing/2014/main" id="{ED6197E2-26F6-499E-9A8C-3C1AC97E4823}"/>
            </a:ext>
          </a:extLst>
        </xdr:cNvPr>
        <xdr:cNvSpPr>
          <a:spLocks noChangeArrowheads="1"/>
        </xdr:cNvSpPr>
      </xdr:nvSpPr>
      <xdr:spPr bwMode="auto">
        <a:xfrm>
          <a:off x="3867150" y="7515225"/>
          <a:ext cx="2390775" cy="285750"/>
        </a:xfrm>
        <a:prstGeom prst="rightArrowCallout">
          <a:avLst>
            <a:gd name="adj1" fmla="val 23074"/>
            <a:gd name="adj2" fmla="val 25000"/>
            <a:gd name="adj3" fmla="val 66615"/>
            <a:gd name="adj4" fmla="val 86505"/>
          </a:avLst>
        </a:prstGeom>
        <a:solidFill>
          <a:srgbClr xmlns:mc="http://schemas.openxmlformats.org/markup-compatibility/2006" xmlns:a14="http://schemas.microsoft.com/office/drawing/2010/main" val="FFFFFF" mc:Ignorable="a14" a14:legacySpreadsheetColorIndex="65"/>
        </a:solidFill>
        <a:ln w="6350" cap="rnd">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0" bIns="18288" anchor="ctr" upright="1"/>
        <a:lstStyle/>
        <a:p>
          <a:pPr algn="l" rtl="0">
            <a:lnSpc>
              <a:spcPts val="900"/>
            </a:lnSpc>
            <a:defRPr sz="1000"/>
          </a:pPr>
          <a:r>
            <a:rPr lang="ja-JP" altLang="en-US" sz="800" b="0" i="0" u="none" strike="noStrike" baseline="0">
              <a:solidFill>
                <a:srgbClr val="FF0000"/>
              </a:solidFill>
              <a:latin typeface="ＭＳ Ｐゴシック"/>
              <a:ea typeface="ＭＳ Ｐゴシック"/>
            </a:rPr>
            <a:t>※一括入札案件の場合、右の□欄に</a:t>
          </a:r>
        </a:p>
        <a:p>
          <a:pPr algn="l" rtl="0">
            <a:lnSpc>
              <a:spcPts val="900"/>
            </a:lnSpc>
            <a:defRPr sz="1000"/>
          </a:pPr>
          <a:r>
            <a:rPr lang="ja-JP" altLang="en-US" sz="800" b="0" i="0" u="none" strike="noStrike" baseline="0">
              <a:solidFill>
                <a:srgbClr val="FF0000"/>
              </a:solidFill>
              <a:latin typeface="ＭＳ Ｐゴシック"/>
              <a:ea typeface="ＭＳ Ｐゴシック"/>
            </a:rPr>
            <a:t>丸印を表示のこと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190500</xdr:colOff>
      <xdr:row>36</xdr:row>
      <xdr:rowOff>0</xdr:rowOff>
    </xdr:from>
    <xdr:to>
      <xdr:col>29</xdr:col>
      <xdr:colOff>0</xdr:colOff>
      <xdr:row>37</xdr:row>
      <xdr:rowOff>114300</xdr:rowOff>
    </xdr:to>
    <xdr:sp macro="" textlink="">
      <xdr:nvSpPr>
        <xdr:cNvPr id="2" name="AutoShape 6">
          <a:extLst>
            <a:ext uri="{FF2B5EF4-FFF2-40B4-BE49-F238E27FC236}">
              <a16:creationId xmlns:a16="http://schemas.microsoft.com/office/drawing/2014/main" id="{DA0B1EB2-4F65-4C72-B6A9-E8D558818FD4}"/>
            </a:ext>
          </a:extLst>
        </xdr:cNvPr>
        <xdr:cNvSpPr>
          <a:spLocks noChangeArrowheads="1"/>
        </xdr:cNvSpPr>
      </xdr:nvSpPr>
      <xdr:spPr bwMode="auto">
        <a:xfrm>
          <a:off x="3867150" y="11258550"/>
          <a:ext cx="2390775" cy="476250"/>
        </a:xfrm>
        <a:prstGeom prst="rightArrowCallout">
          <a:avLst>
            <a:gd name="adj1" fmla="val 23074"/>
            <a:gd name="adj2" fmla="val 25000"/>
            <a:gd name="adj3" fmla="val 66615"/>
            <a:gd name="adj4" fmla="val 86505"/>
          </a:avLst>
        </a:prstGeom>
        <a:solidFill>
          <a:srgbClr xmlns:mc="http://schemas.openxmlformats.org/markup-compatibility/2006" xmlns:a14="http://schemas.microsoft.com/office/drawing/2010/main" val="FFFFFF" mc:Ignorable="a14" a14:legacySpreadsheetColorIndex="65"/>
        </a:solidFill>
        <a:ln w="6350" cap="rnd">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0" bIns="18288" anchor="ctr" upright="1"/>
        <a:lstStyle/>
        <a:p>
          <a:pPr algn="l" rtl="0">
            <a:lnSpc>
              <a:spcPts val="900"/>
            </a:lnSpc>
            <a:defRPr sz="1000"/>
          </a:pPr>
          <a:r>
            <a:rPr lang="ja-JP" altLang="en-US" sz="800" b="0" i="0" u="none" strike="noStrike" baseline="0">
              <a:solidFill>
                <a:srgbClr val="FF0000"/>
              </a:solidFill>
              <a:latin typeface="ＭＳ Ｐゴシック"/>
              <a:ea typeface="ＭＳ Ｐゴシック"/>
            </a:rPr>
            <a:t>※一括入札案件の場合、右の□欄に</a:t>
          </a:r>
        </a:p>
        <a:p>
          <a:pPr algn="l" rtl="0">
            <a:lnSpc>
              <a:spcPts val="900"/>
            </a:lnSpc>
            <a:defRPr sz="1000"/>
          </a:pPr>
          <a:r>
            <a:rPr lang="ja-JP" altLang="en-US" sz="800" b="0" i="0" u="none" strike="noStrike" baseline="0">
              <a:solidFill>
                <a:srgbClr val="FF0000"/>
              </a:solidFill>
              <a:latin typeface="ＭＳ Ｐゴシック"/>
              <a:ea typeface="ＭＳ Ｐゴシック"/>
            </a:rPr>
            <a:t>丸印を表示のこと</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650;3&#12288;&#30003;&#35531;&#26360;&#12288;&#20196;&#21644;6&#65374;8&#24180;&#24230;&#12288;&#20837;&#37326;&#12539;&#22823;&#28716;&#26408;&#37197;&#27700;&#27744;&#38306;&#36899;&#20107;&#26989;&#12288;&#20837;&#37326;&#20013;&#32153;&#12509;&#12531;&#12503;&#22580;&#31689;&#36896;&#24037;&#20107;&#12288;JV.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050_&#36001;&#25919;&#35506;/&#9679;&#22865;&#32004;&#20418;/&#12308;43&#12309;&#32207;&#21512;&#35413;&#20385;&#33853;&#26413;&#26041;&#24335;/R6/10&#26376;/&#20844;&#21578;&#12288;&#27810;&#22478;&#20013;&#32153;&#12509;&#12531;&#12503;&#22580;&#25972;&#20633;&#20107;&#26989;&#12288;&#27810;&#22478;&#20013;&#32153;&#12509;&#12531;&#12503;&#22580;&#31689;&#36896;&#24037;&#20107;/3&#12288;&#30003;&#35531;&#26360;&#12288;&#20196;&#21644;&#65302;&#12539;&#65303;&#24180;&#24230;&#12288;&#27810;&#22478;&#20013;&#32153;&#12509;&#12531;&#12503;&#22580;&#31689;&#36896;&#24037;&#20107;&#12288;J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参加申請・評価申請"/>
      <sheetName val="構成員別評価申請内訳書"/>
    </sheetNames>
    <sheetDataSet>
      <sheetData sheetId="0"/>
      <sheetData sheetId="1">
        <row r="5">
          <cell r="J5"/>
        </row>
        <row r="13">
          <cell r="V13"/>
        </row>
        <row r="14">
          <cell r="V14"/>
        </row>
        <row r="16">
          <cell r="V16"/>
        </row>
        <row r="17">
          <cell r="V17"/>
        </row>
        <row r="18">
          <cell r="V18"/>
        </row>
        <row r="19">
          <cell r="V19"/>
        </row>
        <row r="20">
          <cell r="V20"/>
        </row>
        <row r="21">
          <cell r="V21"/>
        </row>
        <row r="22">
          <cell r="V22"/>
        </row>
        <row r="23">
          <cell r="V23"/>
        </row>
        <row r="24">
          <cell r="V24"/>
        </row>
        <row r="26">
          <cell r="V26"/>
        </row>
        <row r="27">
          <cell r="V27"/>
        </row>
        <row r="46">
          <cell r="V46"/>
        </row>
        <row r="47">
          <cell r="V47"/>
        </row>
        <row r="48">
          <cell r="V48"/>
        </row>
        <row r="49">
          <cell r="V49"/>
        </row>
        <row r="50">
          <cell r="V50"/>
        </row>
        <row r="51">
          <cell r="V51"/>
        </row>
        <row r="52">
          <cell r="V52"/>
        </row>
        <row r="53">
          <cell r="V53"/>
        </row>
        <row r="54">
          <cell r="V54"/>
        </row>
        <row r="55">
          <cell r="V55"/>
        </row>
        <row r="56">
          <cell r="V56"/>
        </row>
        <row r="57">
          <cell r="V57"/>
        </row>
        <row r="58">
          <cell r="V58"/>
        </row>
        <row r="59">
          <cell r="V59"/>
        </row>
        <row r="60">
          <cell r="V60"/>
        </row>
        <row r="79">
          <cell r="V79"/>
        </row>
        <row r="80">
          <cell r="V80"/>
        </row>
        <row r="81">
          <cell r="V81"/>
        </row>
        <row r="82">
          <cell r="V82"/>
        </row>
        <row r="83">
          <cell r="V83"/>
        </row>
        <row r="84">
          <cell r="V84"/>
        </row>
        <row r="85">
          <cell r="V85"/>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参加申請・評価申請"/>
      <sheetName val="構成員別評価申請内訳書"/>
    </sheetNames>
    <sheetDataSet>
      <sheetData sheetId="0">
        <row r="9">
          <cell r="M9" t="str">
            <v>(例)○○･××･△△特定建設共同企業体</v>
          </cell>
        </row>
        <row r="14">
          <cell r="P14" t="str">
            <v>株式会社　○○</v>
          </cell>
        </row>
        <row r="24">
          <cell r="P24" t="str">
            <v>株式会社　××</v>
          </cell>
        </row>
        <row r="31">
          <cell r="P31" t="str">
            <v>株式会社　△△</v>
          </cell>
        </row>
      </sheetData>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62C8A-FC03-4CB6-9234-4B70608E69F9}">
  <dimension ref="A1:BN85"/>
  <sheetViews>
    <sheetView view="pageBreakPreview" topLeftCell="A29" zoomScaleNormal="100" zoomScaleSheetLayoutView="100" workbookViewId="0">
      <selection activeCell="X42" sqref="X42:AE44"/>
    </sheetView>
  </sheetViews>
  <sheetFormatPr defaultRowHeight="18.75"/>
  <cols>
    <col min="1" max="1" width="3.625" customWidth="1"/>
    <col min="2" max="8" width="2.75" customWidth="1"/>
    <col min="9" max="11" width="2.375" customWidth="1"/>
    <col min="12" max="14" width="2.875" customWidth="1"/>
    <col min="15" max="15" width="2.625" customWidth="1"/>
    <col min="16" max="16" width="3.125" customWidth="1"/>
    <col min="17" max="17" width="2.5" customWidth="1"/>
    <col min="18" max="18" width="1.375" customWidth="1"/>
    <col min="19" max="20" width="2.875" customWidth="1"/>
    <col min="21" max="21" width="4" customWidth="1"/>
    <col min="22" max="22" width="4.375" customWidth="1"/>
    <col min="23" max="23" width="2.5" customWidth="1"/>
    <col min="24" max="31" width="2.875" customWidth="1"/>
    <col min="32" max="32" width="4.375" customWidth="1"/>
    <col min="34" max="34" width="0" style="43" hidden="1" customWidth="1"/>
    <col min="35" max="41" width="1.875" style="43" hidden="1" customWidth="1"/>
    <col min="42" max="44" width="3.125" style="43" hidden="1" customWidth="1"/>
    <col min="45" max="45" width="5" style="43" hidden="1" customWidth="1"/>
    <col min="46" max="49" width="3.125" style="43" hidden="1" customWidth="1"/>
    <col min="50" max="50" width="4" style="43" hidden="1" customWidth="1"/>
    <col min="51" max="57" width="7" style="43" hidden="1" customWidth="1"/>
    <col min="58" max="58" width="7" style="43" customWidth="1"/>
    <col min="59" max="59" width="9" style="43"/>
    <col min="60" max="63" width="9" style="3"/>
  </cols>
  <sheetData>
    <row r="1" spans="1:66" ht="6"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2"/>
      <c r="AI1" s="2"/>
      <c r="AJ1" s="2"/>
      <c r="AK1" s="2"/>
      <c r="AL1" s="2"/>
      <c r="AM1" s="2"/>
      <c r="AN1" s="2"/>
      <c r="AO1" s="2"/>
      <c r="AP1" s="2"/>
      <c r="AQ1" s="2"/>
      <c r="AR1" s="2"/>
      <c r="AS1" s="2"/>
      <c r="AT1" s="2"/>
      <c r="AU1" s="2"/>
      <c r="AV1" s="2"/>
      <c r="AW1" s="2"/>
      <c r="AX1" s="2"/>
      <c r="AY1" s="2"/>
      <c r="AZ1" s="2"/>
      <c r="BA1" s="2"/>
      <c r="BB1" s="2"/>
      <c r="BC1" s="2"/>
      <c r="BD1" s="2"/>
      <c r="BE1" s="2"/>
      <c r="BF1" s="2"/>
      <c r="BG1" s="2"/>
    </row>
    <row r="2" spans="1:66">
      <c r="A2" s="57" t="s">
        <v>0</v>
      </c>
      <c r="B2" s="57"/>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c r="AG2" s="1"/>
      <c r="AH2" s="2"/>
      <c r="AI2" s="2"/>
      <c r="AJ2" s="2"/>
      <c r="AK2" s="2"/>
      <c r="AL2" s="2"/>
      <c r="AM2" s="2"/>
      <c r="AN2" s="2"/>
      <c r="AO2" s="2"/>
      <c r="AP2" s="2"/>
      <c r="AQ2" s="2"/>
      <c r="AR2" s="2"/>
      <c r="AS2" s="2"/>
      <c r="AT2" s="2"/>
      <c r="AU2" s="2"/>
      <c r="AV2" s="2"/>
      <c r="AW2" s="2"/>
      <c r="AX2" s="2"/>
      <c r="AY2" s="2"/>
      <c r="AZ2" s="2"/>
      <c r="BA2" s="2"/>
      <c r="BB2" s="2"/>
      <c r="BC2" s="2"/>
      <c r="BD2" s="2"/>
      <c r="BE2" s="2"/>
      <c r="BF2" s="2"/>
      <c r="BG2" s="2"/>
    </row>
    <row r="3" spans="1:66">
      <c r="A3" s="57" t="s">
        <v>1</v>
      </c>
      <c r="B3" s="57"/>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1"/>
      <c r="AH3" s="2"/>
      <c r="AI3" s="2"/>
      <c r="AJ3" s="2"/>
      <c r="AK3" s="2"/>
      <c r="AL3" s="2"/>
      <c r="AM3" s="2"/>
      <c r="AN3" s="2"/>
      <c r="AO3" s="2"/>
      <c r="AP3" s="2"/>
      <c r="AQ3" s="2"/>
      <c r="AR3" s="2"/>
      <c r="AS3" s="2"/>
      <c r="AT3" s="2"/>
      <c r="AU3" s="2"/>
      <c r="AV3" s="2"/>
      <c r="AW3" s="2"/>
      <c r="AX3" s="2"/>
      <c r="AY3" s="2"/>
      <c r="AZ3" s="2"/>
      <c r="BA3" s="2"/>
      <c r="BB3" s="2"/>
      <c r="BC3" s="2"/>
      <c r="BD3" s="2"/>
      <c r="BE3" s="2"/>
      <c r="BF3" s="2"/>
      <c r="BG3" s="2"/>
    </row>
    <row r="4" spans="1:66">
      <c r="A4" s="4"/>
      <c r="B4" s="4"/>
      <c r="C4" s="4"/>
      <c r="D4" s="4"/>
      <c r="E4" s="4"/>
      <c r="F4" s="4"/>
      <c r="G4" s="4"/>
      <c r="H4" s="4"/>
      <c r="I4" s="4"/>
      <c r="J4" s="4"/>
      <c r="K4" s="4"/>
      <c r="L4" s="4"/>
      <c r="M4" s="4"/>
      <c r="N4" s="4"/>
      <c r="O4" s="4"/>
      <c r="P4" s="4"/>
      <c r="Q4" s="4"/>
      <c r="R4" s="4"/>
      <c r="S4" s="4"/>
      <c r="T4" s="4"/>
      <c r="U4" s="4"/>
      <c r="V4" s="4"/>
      <c r="W4" s="4"/>
      <c r="X4" s="4"/>
      <c r="Y4" s="4"/>
      <c r="Z4" s="4"/>
      <c r="AB4" s="4"/>
      <c r="AC4" s="4"/>
      <c r="AD4" s="4"/>
      <c r="AE4" s="1"/>
      <c r="AF4" s="5" t="s">
        <v>2</v>
      </c>
      <c r="AG4" s="1"/>
      <c r="AH4" s="2"/>
      <c r="AI4" s="2"/>
      <c r="AJ4" s="2"/>
      <c r="AK4" s="2"/>
      <c r="AL4" s="2"/>
      <c r="AM4" s="2"/>
      <c r="AN4" s="2"/>
      <c r="AO4" s="2"/>
      <c r="AP4" s="2"/>
      <c r="AQ4" s="2"/>
      <c r="AR4" s="2"/>
      <c r="AS4" s="2"/>
      <c r="AT4" s="2"/>
      <c r="AU4" s="2"/>
      <c r="AV4" s="2"/>
      <c r="AW4" s="2"/>
      <c r="AX4" s="2"/>
      <c r="AY4" s="2"/>
      <c r="AZ4" s="2"/>
      <c r="BA4" s="2"/>
      <c r="BB4" s="2"/>
      <c r="BC4" s="2"/>
      <c r="BD4" s="2"/>
      <c r="BE4" s="2"/>
      <c r="BF4" s="2"/>
      <c r="BG4" s="2"/>
    </row>
    <row r="5" spans="1:66" ht="9.75" customHeight="1">
      <c r="A5" s="4"/>
      <c r="B5" s="4"/>
      <c r="C5" s="4"/>
      <c r="D5" s="4"/>
      <c r="E5" s="4"/>
      <c r="F5" s="4"/>
      <c r="G5" s="4"/>
      <c r="H5" s="4"/>
      <c r="I5" s="4"/>
      <c r="J5" s="4"/>
      <c r="K5" s="4"/>
      <c r="L5" s="4"/>
      <c r="M5" s="4"/>
      <c r="N5" s="4"/>
      <c r="O5" s="4"/>
      <c r="P5" s="4"/>
      <c r="Q5" s="4"/>
      <c r="R5" s="4"/>
      <c r="S5" s="4"/>
      <c r="T5" s="4"/>
      <c r="U5" s="4"/>
      <c r="V5" s="4"/>
      <c r="W5" s="4"/>
      <c r="X5" s="4"/>
      <c r="Y5" s="4"/>
      <c r="Z5" s="4"/>
      <c r="AB5" s="4"/>
      <c r="AC5" s="4"/>
      <c r="AD5" s="4"/>
      <c r="AE5" s="1"/>
      <c r="AF5" s="5"/>
      <c r="AG5" s="1"/>
      <c r="AH5" s="2"/>
      <c r="AI5" s="2"/>
      <c r="AJ5" s="2"/>
      <c r="AK5" s="2"/>
      <c r="AL5" s="2"/>
      <c r="AM5" s="2"/>
      <c r="AN5" s="2"/>
      <c r="AO5" s="2"/>
      <c r="AP5" s="2"/>
      <c r="AQ5" s="2"/>
      <c r="AR5" s="2"/>
      <c r="AS5" s="2"/>
      <c r="AT5" s="2"/>
      <c r="AU5" s="2"/>
      <c r="AV5" s="2"/>
      <c r="AW5" s="2"/>
      <c r="AX5" s="2"/>
      <c r="AY5" s="2"/>
      <c r="AZ5" s="2"/>
      <c r="BA5" s="2"/>
      <c r="BB5" s="2"/>
      <c r="BC5" s="2"/>
      <c r="BD5" s="2"/>
      <c r="BE5" s="2"/>
      <c r="BF5" s="2"/>
      <c r="BG5" s="2"/>
    </row>
    <row r="6" spans="1:66">
      <c r="A6" s="1"/>
      <c r="B6" s="1"/>
      <c r="C6" s="1"/>
      <c r="D6" s="1"/>
      <c r="E6" s="1"/>
      <c r="F6" s="1"/>
      <c r="G6" s="1"/>
      <c r="H6" s="1"/>
      <c r="I6" s="1"/>
      <c r="J6" s="1"/>
      <c r="K6" s="1"/>
      <c r="L6" s="1"/>
      <c r="M6" s="1"/>
      <c r="N6" s="1"/>
      <c r="O6" s="1"/>
      <c r="P6" s="1"/>
      <c r="Q6" s="1"/>
      <c r="R6" s="1"/>
      <c r="S6" s="1"/>
      <c r="T6" s="1"/>
      <c r="U6" s="1"/>
      <c r="V6" s="58" t="s">
        <v>3</v>
      </c>
      <c r="W6" s="58"/>
      <c r="X6" s="58"/>
      <c r="Y6" s="58"/>
      <c r="Z6" s="58"/>
      <c r="AA6" s="58"/>
      <c r="AB6" s="58"/>
      <c r="AC6" s="58"/>
      <c r="AD6" s="58"/>
      <c r="AE6" s="1"/>
      <c r="AF6" s="1"/>
      <c r="AG6" s="1"/>
      <c r="AH6" s="2"/>
      <c r="AI6" s="2"/>
      <c r="AJ6" s="2"/>
      <c r="AK6" s="2"/>
      <c r="AL6" s="2"/>
      <c r="AM6" s="2"/>
      <c r="AN6" s="2"/>
      <c r="AO6" s="2"/>
      <c r="AP6" s="2"/>
      <c r="AQ6" s="2"/>
      <c r="AR6" s="2"/>
      <c r="AS6" s="2"/>
      <c r="AT6" s="2"/>
      <c r="AU6" s="2"/>
      <c r="AV6" s="2"/>
      <c r="AW6" s="2"/>
      <c r="AX6" s="2"/>
      <c r="AY6" s="2"/>
      <c r="AZ6" s="2"/>
      <c r="BA6" s="2"/>
      <c r="BB6" s="2"/>
      <c r="BC6" s="2"/>
      <c r="BD6" s="2"/>
      <c r="BE6" s="2"/>
      <c r="BF6" s="2"/>
      <c r="BG6" s="2"/>
    </row>
    <row r="7" spans="1:66" ht="15" customHeight="1">
      <c r="A7" s="1"/>
      <c r="B7" s="1" t="s">
        <v>4</v>
      </c>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2"/>
      <c r="AI7" s="2"/>
      <c r="AJ7" s="2"/>
      <c r="AK7" s="2"/>
      <c r="AL7" s="2"/>
      <c r="AM7" s="2"/>
      <c r="AN7" s="2"/>
      <c r="AO7" s="2"/>
      <c r="AP7" s="2"/>
      <c r="AQ7" s="2"/>
      <c r="AR7" s="2"/>
      <c r="AS7" s="2"/>
      <c r="AT7" s="2"/>
      <c r="AU7" s="2"/>
      <c r="AV7" s="2"/>
      <c r="AW7" s="2"/>
      <c r="AX7" s="2"/>
      <c r="AY7" s="2"/>
      <c r="AZ7" s="2"/>
      <c r="BA7" s="2"/>
      <c r="BB7" s="2"/>
      <c r="BC7" s="2"/>
      <c r="BD7" s="2"/>
      <c r="BE7" s="2"/>
      <c r="BF7" s="2"/>
      <c r="BG7" s="2"/>
    </row>
    <row r="8" spans="1:66" ht="21" customHeight="1">
      <c r="A8" s="1"/>
      <c r="B8" s="59" t="s">
        <v>5</v>
      </c>
      <c r="C8" s="60"/>
      <c r="D8" s="60"/>
      <c r="E8" s="60"/>
      <c r="F8" s="60"/>
      <c r="G8" s="60"/>
      <c r="H8" s="61"/>
      <c r="I8" s="1"/>
      <c r="J8" s="6" t="s">
        <v>6</v>
      </c>
      <c r="K8" s="1"/>
      <c r="M8" s="1"/>
      <c r="N8" s="1"/>
      <c r="O8" s="1"/>
      <c r="P8" s="1"/>
      <c r="Q8" s="1"/>
      <c r="R8" s="1"/>
      <c r="S8" s="1"/>
      <c r="T8" s="1"/>
      <c r="U8" s="1"/>
      <c r="V8" s="1"/>
      <c r="W8" s="1"/>
      <c r="X8" s="1"/>
      <c r="Y8" s="1"/>
      <c r="Z8" s="1"/>
      <c r="AA8" s="1"/>
      <c r="AB8" s="1"/>
      <c r="AC8" s="1"/>
      <c r="AD8" s="1"/>
      <c r="AE8" s="1"/>
      <c r="AF8" s="1"/>
      <c r="AG8" s="1"/>
      <c r="AH8" s="2"/>
      <c r="AI8" s="2"/>
      <c r="AJ8" s="2"/>
      <c r="AK8" s="2"/>
      <c r="AL8" s="2"/>
      <c r="AM8" s="2"/>
      <c r="AN8" s="2"/>
      <c r="AO8" s="2"/>
      <c r="AP8" s="2"/>
      <c r="AQ8" s="2"/>
      <c r="AR8" s="2"/>
      <c r="AS8" s="2"/>
      <c r="AT8" s="2"/>
      <c r="AU8" s="2"/>
      <c r="AV8" s="2"/>
      <c r="AW8" s="2"/>
      <c r="AX8" s="2"/>
      <c r="AY8" s="2"/>
      <c r="AZ8" s="2"/>
      <c r="BA8" s="2"/>
      <c r="BB8" s="2"/>
      <c r="BC8" s="2"/>
      <c r="BD8" s="2"/>
      <c r="BE8" s="2"/>
      <c r="BF8" s="2"/>
      <c r="BG8" s="2"/>
    </row>
    <row r="9" spans="1:66" ht="21.75" customHeight="1">
      <c r="A9" s="1"/>
      <c r="B9" s="62"/>
      <c r="C9" s="63"/>
      <c r="D9" s="63"/>
      <c r="E9" s="63"/>
      <c r="F9" s="63"/>
      <c r="G9" s="63"/>
      <c r="H9" s="64"/>
      <c r="I9" s="1"/>
      <c r="J9" s="1"/>
      <c r="K9" s="1"/>
      <c r="M9" s="68" t="s">
        <v>7</v>
      </c>
      <c r="N9" s="69"/>
      <c r="O9" s="69"/>
      <c r="P9" s="69"/>
      <c r="Q9" s="69"/>
      <c r="R9" s="69"/>
      <c r="S9" s="69"/>
      <c r="T9" s="69"/>
      <c r="U9" s="69"/>
      <c r="V9" s="69"/>
      <c r="W9" s="69"/>
      <c r="X9" s="69"/>
      <c r="Y9" s="69"/>
      <c r="Z9" s="69"/>
      <c r="AA9" s="69"/>
      <c r="AB9" s="69"/>
      <c r="AC9" s="69"/>
      <c r="AD9" s="69"/>
      <c r="AE9" s="69"/>
      <c r="AF9" s="69"/>
      <c r="AG9" s="1"/>
      <c r="AH9" s="2"/>
      <c r="AI9" s="2"/>
      <c r="AJ9" s="2"/>
      <c r="AK9" s="2"/>
      <c r="AL9" s="2"/>
      <c r="AM9" s="2"/>
      <c r="AN9" s="2"/>
      <c r="AO9" s="2"/>
      <c r="AP9" s="2"/>
      <c r="AQ9" s="2"/>
      <c r="AR9" s="2"/>
      <c r="AS9" s="2"/>
      <c r="AT9" s="2"/>
      <c r="AU9" s="2"/>
      <c r="AV9" s="2"/>
      <c r="AW9" s="2"/>
      <c r="AX9" s="2"/>
      <c r="AY9" s="2"/>
      <c r="AZ9" s="2"/>
      <c r="BA9" s="2"/>
      <c r="BB9" s="2"/>
      <c r="BC9" s="2"/>
      <c r="BD9" s="2"/>
      <c r="BE9" s="2"/>
      <c r="BF9" s="2"/>
      <c r="BG9" s="2"/>
    </row>
    <row r="10" spans="1:66" ht="18" customHeight="1">
      <c r="A10" s="1"/>
      <c r="B10" s="62"/>
      <c r="C10" s="63"/>
      <c r="D10" s="63"/>
      <c r="E10" s="63"/>
      <c r="F10" s="63"/>
      <c r="G10" s="63"/>
      <c r="H10" s="64"/>
      <c r="I10" s="1"/>
      <c r="J10" s="1"/>
      <c r="K10" s="1"/>
      <c r="L10" s="1"/>
      <c r="M10" s="1"/>
      <c r="N10" s="1"/>
      <c r="O10" s="1"/>
      <c r="P10" s="1"/>
      <c r="Q10" s="1"/>
      <c r="R10" s="1"/>
      <c r="S10" s="7"/>
      <c r="T10" s="7"/>
      <c r="U10" s="7"/>
      <c r="V10" s="7"/>
      <c r="W10" s="7"/>
      <c r="X10" s="7"/>
      <c r="Y10" s="7"/>
      <c r="Z10" s="7"/>
      <c r="AA10" s="7"/>
      <c r="AB10" s="7"/>
      <c r="AC10" s="7"/>
      <c r="AD10" s="7"/>
      <c r="AE10" s="7"/>
      <c r="AF10" s="7"/>
      <c r="AG10" s="1"/>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row>
    <row r="11" spans="1:66" ht="15" customHeight="1">
      <c r="A11" s="1"/>
      <c r="B11" s="62"/>
      <c r="C11" s="63"/>
      <c r="D11" s="63"/>
      <c r="E11" s="63"/>
      <c r="F11" s="63"/>
      <c r="G11" s="63"/>
      <c r="H11" s="64"/>
      <c r="I11" s="1"/>
      <c r="J11" s="1" t="s">
        <v>8</v>
      </c>
      <c r="K11" s="1"/>
      <c r="M11" s="1"/>
      <c r="N11" s="1"/>
      <c r="O11" s="1"/>
      <c r="P11" s="1"/>
      <c r="Q11" s="1"/>
      <c r="R11" s="1"/>
      <c r="S11" s="1"/>
      <c r="T11" s="1"/>
      <c r="U11" s="1"/>
      <c r="V11" s="1"/>
      <c r="W11" s="1"/>
      <c r="X11" s="1"/>
      <c r="Y11" s="1"/>
      <c r="Z11" s="1"/>
      <c r="AA11" s="1"/>
      <c r="AB11" s="1"/>
      <c r="AC11" s="1"/>
      <c r="AD11" s="1"/>
      <c r="AE11" s="1"/>
      <c r="AF11" s="1"/>
      <c r="AG11" s="1"/>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row>
    <row r="12" spans="1:66" ht="21" customHeight="1">
      <c r="A12" s="1"/>
      <c r="B12" s="62"/>
      <c r="C12" s="63"/>
      <c r="D12" s="63"/>
      <c r="E12" s="63"/>
      <c r="F12" s="63"/>
      <c r="G12" s="63"/>
      <c r="H12" s="64"/>
      <c r="I12" s="1"/>
      <c r="J12" s="1"/>
      <c r="K12" s="1" t="s">
        <v>9</v>
      </c>
      <c r="L12" s="1"/>
      <c r="M12" s="1"/>
      <c r="N12" s="1"/>
      <c r="P12" s="70" t="s">
        <v>10</v>
      </c>
      <c r="Q12" s="70"/>
      <c r="R12" s="70"/>
      <c r="S12" s="70"/>
      <c r="T12" s="70"/>
      <c r="U12" s="70"/>
      <c r="V12" s="70"/>
      <c r="W12" s="70"/>
      <c r="X12" s="70"/>
      <c r="Y12" s="70"/>
      <c r="Z12" s="70"/>
      <c r="AA12" s="70"/>
      <c r="AB12" s="70"/>
      <c r="AC12" s="70"/>
      <c r="AD12" s="70"/>
      <c r="AE12" s="70"/>
      <c r="AF12" s="70"/>
      <c r="AG12" s="8"/>
      <c r="AH12" s="1"/>
      <c r="AI12" s="1"/>
      <c r="AJ12" s="1"/>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L12" s="3"/>
      <c r="BM12" s="3"/>
      <c r="BN12" s="3"/>
    </row>
    <row r="13" spans="1:66" ht="9.75" customHeight="1">
      <c r="A13" s="1"/>
      <c r="B13" s="65"/>
      <c r="C13" s="66"/>
      <c r="D13" s="66"/>
      <c r="E13" s="66"/>
      <c r="F13" s="66"/>
      <c r="G13" s="66"/>
      <c r="H13" s="67"/>
      <c r="I13" s="1"/>
      <c r="J13" s="1"/>
      <c r="K13" s="1"/>
      <c r="L13" s="1"/>
      <c r="M13" s="1"/>
      <c r="N13" s="1"/>
      <c r="P13" s="1"/>
      <c r="Q13" s="1"/>
      <c r="R13" s="1"/>
      <c r="S13" s="1"/>
      <c r="T13" s="1"/>
      <c r="U13" s="1"/>
      <c r="V13" s="1"/>
      <c r="W13" s="1"/>
      <c r="X13" s="1"/>
      <c r="Y13" s="1"/>
      <c r="Z13" s="1"/>
      <c r="AA13" s="1"/>
      <c r="AB13" s="1"/>
      <c r="AC13" s="1"/>
      <c r="AD13" s="1"/>
      <c r="AE13" s="1"/>
      <c r="AF13" s="1"/>
      <c r="AG13" s="1"/>
      <c r="AH13" s="1"/>
      <c r="AI13" s="1"/>
      <c r="AJ13" s="1"/>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L13" s="3"/>
      <c r="BM13" s="3"/>
      <c r="BN13" s="3"/>
    </row>
    <row r="14" spans="1:66" ht="21" customHeight="1">
      <c r="A14" s="1"/>
      <c r="I14" s="1"/>
      <c r="J14" s="1"/>
      <c r="K14" s="1" t="s">
        <v>11</v>
      </c>
      <c r="L14" s="1"/>
      <c r="M14" s="1"/>
      <c r="N14" s="1"/>
      <c r="P14" s="70" t="s">
        <v>12</v>
      </c>
      <c r="Q14" s="70"/>
      <c r="R14" s="70"/>
      <c r="S14" s="70"/>
      <c r="T14" s="70"/>
      <c r="U14" s="70"/>
      <c r="V14" s="70"/>
      <c r="W14" s="70"/>
      <c r="X14" s="70"/>
      <c r="Y14" s="70"/>
      <c r="Z14" s="70"/>
      <c r="AA14" s="70"/>
      <c r="AB14" s="70"/>
      <c r="AC14" s="70"/>
      <c r="AD14" s="70"/>
      <c r="AE14" s="70"/>
      <c r="AF14" s="70"/>
      <c r="AG14" s="9"/>
      <c r="AH14" s="1"/>
      <c r="AI14" s="1"/>
      <c r="AJ14" s="1"/>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L14" s="3"/>
      <c r="BM14" s="3"/>
      <c r="BN14" s="3"/>
    </row>
    <row r="15" spans="1:66" ht="9" customHeight="1">
      <c r="A15" s="1"/>
      <c r="I15" s="10"/>
      <c r="J15" s="10"/>
      <c r="K15" s="10"/>
      <c r="L15" s="10"/>
      <c r="M15" s="10"/>
      <c r="N15" s="10"/>
      <c r="AG15" s="1"/>
      <c r="AH15" s="1"/>
      <c r="AI15" s="1"/>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L15" s="3"/>
      <c r="BM15" s="3"/>
    </row>
    <row r="16" spans="1:66" ht="28.5" customHeight="1">
      <c r="A16" s="1"/>
      <c r="I16" s="1"/>
      <c r="J16" s="1"/>
      <c r="K16" s="71" t="s">
        <v>13</v>
      </c>
      <c r="L16" s="71"/>
      <c r="M16" s="71"/>
      <c r="N16" s="71"/>
      <c r="O16" s="71"/>
      <c r="P16" s="72" t="s">
        <v>14</v>
      </c>
      <c r="Q16" s="72"/>
      <c r="R16" s="72"/>
      <c r="S16" s="72"/>
      <c r="T16" s="72"/>
      <c r="U16" s="72"/>
      <c r="V16" s="1"/>
      <c r="W16" s="73" t="s">
        <v>15</v>
      </c>
      <c r="X16" s="73"/>
      <c r="Y16" s="73"/>
      <c r="Z16" s="73"/>
      <c r="AA16" s="73"/>
      <c r="AB16" s="73"/>
      <c r="AC16" s="73"/>
      <c r="AD16" s="73"/>
      <c r="AE16" s="11" t="s">
        <v>16</v>
      </c>
      <c r="AG16" s="1"/>
      <c r="AH16" s="1"/>
      <c r="AI16" s="1"/>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L16" s="3"/>
      <c r="BM16" s="3"/>
    </row>
    <row r="17" spans="1:66" ht="7.5" customHeight="1">
      <c r="A17" s="6"/>
      <c r="I17" s="6"/>
      <c r="J17" s="6"/>
      <c r="K17" s="6"/>
      <c r="L17" s="6"/>
      <c r="M17" s="6"/>
      <c r="N17" s="6"/>
      <c r="O17" s="6"/>
      <c r="P17" s="6"/>
      <c r="Q17" s="6"/>
      <c r="R17" s="6"/>
      <c r="S17" s="6"/>
      <c r="T17" s="6"/>
      <c r="U17" s="6"/>
      <c r="V17" s="6"/>
      <c r="W17" s="6"/>
      <c r="X17" s="6"/>
      <c r="Y17" s="6"/>
      <c r="Z17" s="6"/>
      <c r="AA17" s="6"/>
      <c r="AB17" s="6"/>
      <c r="AC17" s="6"/>
      <c r="AD17" s="6"/>
      <c r="AE17" s="6"/>
      <c r="AF17" s="6"/>
      <c r="AG17" s="6"/>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row>
    <row r="18" spans="1:66" ht="16.5" customHeight="1">
      <c r="A18" s="1"/>
      <c r="I18" s="1"/>
      <c r="J18" s="1"/>
      <c r="K18" s="1"/>
      <c r="L18" s="74" t="s">
        <v>17</v>
      </c>
      <c r="M18" s="75"/>
      <c r="N18" s="76"/>
      <c r="O18" s="80" t="s">
        <v>18</v>
      </c>
      <c r="P18" s="81"/>
      <c r="Q18" s="82"/>
      <c r="R18" s="83" t="s">
        <v>19</v>
      </c>
      <c r="S18" s="84"/>
      <c r="T18" s="84"/>
      <c r="U18" s="84"/>
      <c r="V18" s="84"/>
      <c r="W18" s="85"/>
      <c r="X18" s="80" t="s">
        <v>20</v>
      </c>
      <c r="Y18" s="81"/>
      <c r="Z18" s="82"/>
      <c r="AA18" s="83" t="s">
        <v>21</v>
      </c>
      <c r="AB18" s="84"/>
      <c r="AC18" s="84"/>
      <c r="AD18" s="84"/>
      <c r="AE18" s="84"/>
      <c r="AF18" s="85"/>
      <c r="AG18" s="1"/>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row>
    <row r="19" spans="1:66" ht="16.5" customHeight="1">
      <c r="A19" s="1"/>
      <c r="I19" s="1"/>
      <c r="J19" s="1"/>
      <c r="K19" s="1"/>
      <c r="L19" s="77"/>
      <c r="M19" s="78"/>
      <c r="N19" s="79"/>
      <c r="O19" s="80" t="s">
        <v>22</v>
      </c>
      <c r="P19" s="81"/>
      <c r="Q19" s="82"/>
      <c r="R19" s="83" t="s">
        <v>23</v>
      </c>
      <c r="S19" s="84"/>
      <c r="T19" s="84"/>
      <c r="U19" s="84"/>
      <c r="V19" s="84"/>
      <c r="W19" s="85"/>
      <c r="X19" s="80" t="s">
        <v>24</v>
      </c>
      <c r="Y19" s="81"/>
      <c r="Z19" s="82"/>
      <c r="AA19" s="83" t="s">
        <v>21</v>
      </c>
      <c r="AB19" s="84"/>
      <c r="AC19" s="84"/>
      <c r="AD19" s="84"/>
      <c r="AE19" s="84"/>
      <c r="AF19" s="85"/>
      <c r="AG19" s="1"/>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row>
    <row r="20" spans="1:66" ht="18.75" customHeight="1">
      <c r="A20" s="1"/>
      <c r="B20" s="13"/>
      <c r="C20" s="13"/>
      <c r="D20" s="13"/>
      <c r="E20" s="13"/>
      <c r="F20" s="13"/>
      <c r="G20" s="13"/>
      <c r="H20" s="13"/>
      <c r="I20" s="1"/>
      <c r="J20" s="1"/>
      <c r="K20" s="1"/>
      <c r="L20" s="1"/>
      <c r="M20" s="1"/>
      <c r="N20" s="1"/>
      <c r="O20" s="1"/>
      <c r="P20" s="1"/>
      <c r="Q20" s="1"/>
      <c r="R20" s="1"/>
      <c r="S20" s="1"/>
      <c r="T20" s="1"/>
      <c r="U20" s="1"/>
      <c r="V20" s="1"/>
      <c r="W20" s="1"/>
      <c r="X20" s="1"/>
      <c r="Y20" s="1"/>
      <c r="Z20" s="1"/>
      <c r="AA20" s="1"/>
      <c r="AB20" s="1"/>
      <c r="AC20" s="1"/>
      <c r="AD20" s="1"/>
      <c r="AE20" s="1"/>
      <c r="AF20" s="1"/>
      <c r="AG20" s="1"/>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row>
    <row r="21" spans="1:66" ht="15" customHeight="1">
      <c r="A21" s="1"/>
      <c r="B21" s="13"/>
      <c r="C21" s="13"/>
      <c r="D21" s="13"/>
      <c r="E21" s="13"/>
      <c r="F21" s="13"/>
      <c r="G21" s="13"/>
      <c r="H21" s="13"/>
      <c r="I21" s="1"/>
      <c r="J21" s="1" t="s">
        <v>25</v>
      </c>
      <c r="K21" s="1"/>
      <c r="M21" s="1"/>
      <c r="N21" s="1"/>
      <c r="O21" s="1"/>
      <c r="P21" s="1"/>
      <c r="Q21" s="1"/>
      <c r="R21" s="1"/>
      <c r="S21" s="1"/>
      <c r="T21" s="1"/>
      <c r="U21" s="1"/>
      <c r="V21" s="1"/>
      <c r="W21" s="1"/>
      <c r="X21" s="1"/>
      <c r="Y21" s="1"/>
      <c r="Z21" s="1"/>
      <c r="AA21" s="1"/>
      <c r="AB21" s="1"/>
      <c r="AC21" s="1"/>
      <c r="AD21" s="1"/>
      <c r="AE21" s="1"/>
      <c r="AF21" s="1"/>
      <c r="AG21" s="1"/>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row>
    <row r="22" spans="1:66" ht="21" customHeight="1">
      <c r="A22" s="1"/>
      <c r="B22" s="13"/>
      <c r="C22" s="13"/>
      <c r="D22" s="13"/>
      <c r="E22" s="13"/>
      <c r="F22" s="13"/>
      <c r="G22" s="13"/>
      <c r="H22" s="13"/>
      <c r="I22" s="1"/>
      <c r="J22" s="1"/>
      <c r="K22" s="1" t="s">
        <v>9</v>
      </c>
      <c r="L22" s="1"/>
      <c r="M22" s="1"/>
      <c r="N22" s="1"/>
      <c r="P22" s="70" t="s">
        <v>26</v>
      </c>
      <c r="Q22" s="70"/>
      <c r="R22" s="70"/>
      <c r="S22" s="70"/>
      <c r="T22" s="70"/>
      <c r="U22" s="70"/>
      <c r="V22" s="70"/>
      <c r="W22" s="70"/>
      <c r="X22" s="70"/>
      <c r="Y22" s="70"/>
      <c r="Z22" s="70"/>
      <c r="AA22" s="70"/>
      <c r="AB22" s="70"/>
      <c r="AC22" s="70"/>
      <c r="AD22" s="70"/>
      <c r="AE22" s="70"/>
      <c r="AF22" s="70"/>
      <c r="AG22" s="8"/>
      <c r="AH22" s="1"/>
      <c r="AI22" s="1"/>
      <c r="AJ22" s="1"/>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L22" s="3"/>
      <c r="BM22" s="3"/>
      <c r="BN22" s="3"/>
    </row>
    <row r="23" spans="1:66" ht="9.75" customHeight="1">
      <c r="A23" s="1"/>
      <c r="B23" s="13"/>
      <c r="C23" s="13"/>
      <c r="D23" s="13"/>
      <c r="E23" s="13"/>
      <c r="F23" s="13"/>
      <c r="G23" s="13"/>
      <c r="H23" s="13"/>
      <c r="I23" s="1"/>
      <c r="J23" s="1"/>
      <c r="K23" s="1"/>
      <c r="L23" s="1"/>
      <c r="M23" s="1"/>
      <c r="N23" s="1"/>
      <c r="P23" s="1"/>
      <c r="Q23" s="1"/>
      <c r="R23" s="1"/>
      <c r="S23" s="1"/>
      <c r="T23" s="1"/>
      <c r="U23" s="1"/>
      <c r="V23" s="1"/>
      <c r="W23" s="1"/>
      <c r="X23" s="1"/>
      <c r="Y23" s="1"/>
      <c r="Z23" s="1"/>
      <c r="AA23" s="1"/>
      <c r="AB23" s="1"/>
      <c r="AC23" s="1"/>
      <c r="AD23" s="1"/>
      <c r="AE23" s="1"/>
      <c r="AF23" s="1"/>
      <c r="AG23" s="1"/>
      <c r="AH23" s="1"/>
      <c r="AI23" s="1"/>
      <c r="AJ23" s="1"/>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L23" s="3"/>
      <c r="BM23" s="3"/>
      <c r="BN23" s="3"/>
    </row>
    <row r="24" spans="1:66" ht="21" customHeight="1">
      <c r="A24" s="1"/>
      <c r="I24" s="1"/>
      <c r="J24" s="1"/>
      <c r="K24" s="1" t="s">
        <v>11</v>
      </c>
      <c r="L24" s="1"/>
      <c r="M24" s="1"/>
      <c r="N24" s="1"/>
      <c r="P24" s="70" t="s">
        <v>27</v>
      </c>
      <c r="Q24" s="70"/>
      <c r="R24" s="70"/>
      <c r="S24" s="70"/>
      <c r="T24" s="70"/>
      <c r="U24" s="70"/>
      <c r="V24" s="70"/>
      <c r="W24" s="70"/>
      <c r="X24" s="70"/>
      <c r="Y24" s="70"/>
      <c r="Z24" s="70"/>
      <c r="AA24" s="70"/>
      <c r="AB24" s="70"/>
      <c r="AC24" s="70"/>
      <c r="AD24" s="70"/>
      <c r="AE24" s="70"/>
      <c r="AF24" s="70"/>
      <c r="AG24" s="9"/>
      <c r="AH24" s="1"/>
      <c r="AI24" s="1"/>
      <c r="AJ24" s="1"/>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L24" s="3"/>
      <c r="BM24" s="3"/>
      <c r="BN24" s="3"/>
    </row>
    <row r="25" spans="1:66" ht="9" customHeight="1">
      <c r="A25" s="1"/>
      <c r="I25" s="10"/>
      <c r="J25" s="10"/>
      <c r="K25" s="10"/>
      <c r="L25" s="10"/>
      <c r="M25" s="10"/>
      <c r="N25" s="10"/>
      <c r="AG25" s="1"/>
      <c r="AH25" s="1"/>
      <c r="AI25" s="1"/>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L25" s="3"/>
      <c r="BM25" s="3"/>
    </row>
    <row r="26" spans="1:66" ht="28.5" customHeight="1">
      <c r="A26" s="1"/>
      <c r="I26" s="1"/>
      <c r="J26" s="1"/>
      <c r="K26" s="71" t="s">
        <v>13</v>
      </c>
      <c r="L26" s="71"/>
      <c r="M26" s="71"/>
      <c r="N26" s="71"/>
      <c r="O26" s="71"/>
      <c r="P26" s="72" t="s">
        <v>28</v>
      </c>
      <c r="Q26" s="72"/>
      <c r="R26" s="72"/>
      <c r="S26" s="72"/>
      <c r="T26" s="72"/>
      <c r="U26" s="72"/>
      <c r="V26" s="1"/>
      <c r="W26" s="73" t="s">
        <v>29</v>
      </c>
      <c r="X26" s="73"/>
      <c r="Y26" s="73"/>
      <c r="Z26" s="73"/>
      <c r="AA26" s="73"/>
      <c r="AB26" s="73"/>
      <c r="AC26" s="73"/>
      <c r="AD26" s="73"/>
      <c r="AE26" s="11" t="s">
        <v>16</v>
      </c>
      <c r="AG26" s="1"/>
      <c r="AH26" s="1"/>
      <c r="AI26" s="1"/>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L26" s="3"/>
      <c r="BM26" s="3"/>
    </row>
    <row r="27" spans="1:66" ht="20.25" customHeight="1">
      <c r="A27" s="1"/>
      <c r="I27" s="1"/>
      <c r="J27" s="1"/>
      <c r="K27" s="14"/>
      <c r="L27" s="14"/>
      <c r="M27" s="14"/>
      <c r="N27" s="14"/>
      <c r="O27" s="14"/>
      <c r="P27" s="15"/>
      <c r="Q27" s="15"/>
      <c r="R27" s="15"/>
      <c r="S27" s="15"/>
      <c r="T27" s="15"/>
      <c r="U27" s="15"/>
      <c r="V27" s="1"/>
      <c r="W27" s="16"/>
      <c r="X27" s="16"/>
      <c r="Y27" s="16"/>
      <c r="Z27" s="16"/>
      <c r="AA27" s="16"/>
      <c r="AB27" s="16"/>
      <c r="AC27" s="16"/>
      <c r="AD27" s="16"/>
      <c r="AE27" s="11"/>
      <c r="AG27" s="1"/>
      <c r="AH27" s="1"/>
      <c r="AI27" s="1"/>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L27" s="3"/>
      <c r="BM27" s="3"/>
    </row>
    <row r="28" spans="1:66" ht="15" customHeight="1">
      <c r="A28" s="1"/>
      <c r="B28" s="13"/>
      <c r="C28" s="13"/>
      <c r="D28" s="13"/>
      <c r="E28" s="13"/>
      <c r="F28" s="13"/>
      <c r="G28" s="13"/>
      <c r="H28" s="13"/>
      <c r="I28" s="1"/>
      <c r="J28" s="1" t="s">
        <v>25</v>
      </c>
      <c r="K28" s="1"/>
      <c r="M28" s="1"/>
      <c r="N28" s="1"/>
      <c r="O28" s="1"/>
      <c r="P28" s="1"/>
      <c r="Q28" s="1"/>
      <c r="R28" s="1"/>
      <c r="S28" s="1"/>
      <c r="T28" s="1"/>
      <c r="U28" s="1"/>
      <c r="V28" s="1"/>
      <c r="W28" s="1"/>
      <c r="X28" s="1"/>
      <c r="Y28" s="1"/>
      <c r="Z28" s="1"/>
      <c r="AA28" s="1"/>
      <c r="AB28" s="1"/>
      <c r="AC28" s="1"/>
      <c r="AD28" s="1"/>
      <c r="AE28" s="1"/>
      <c r="AF28" s="1"/>
      <c r="AG28" s="1"/>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row>
    <row r="29" spans="1:66" ht="21" customHeight="1">
      <c r="A29" s="1"/>
      <c r="B29" s="13"/>
      <c r="C29" s="13"/>
      <c r="D29" s="13"/>
      <c r="E29" s="13"/>
      <c r="F29" s="13"/>
      <c r="G29" s="13"/>
      <c r="H29" s="13"/>
      <c r="I29" s="1"/>
      <c r="J29" s="1"/>
      <c r="K29" s="1" t="s">
        <v>9</v>
      </c>
      <c r="L29" s="1"/>
      <c r="M29" s="1"/>
      <c r="N29" s="1"/>
      <c r="P29" s="70" t="s">
        <v>26</v>
      </c>
      <c r="Q29" s="70"/>
      <c r="R29" s="70"/>
      <c r="S29" s="70"/>
      <c r="T29" s="70"/>
      <c r="U29" s="70"/>
      <c r="V29" s="70"/>
      <c r="W29" s="70"/>
      <c r="X29" s="70"/>
      <c r="Y29" s="70"/>
      <c r="Z29" s="70"/>
      <c r="AA29" s="70"/>
      <c r="AB29" s="70"/>
      <c r="AC29" s="70"/>
      <c r="AD29" s="70"/>
      <c r="AE29" s="70"/>
      <c r="AF29" s="70"/>
      <c r="AG29" s="8"/>
      <c r="AH29" s="1"/>
      <c r="AI29" s="1"/>
      <c r="AJ29" s="1"/>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L29" s="3"/>
      <c r="BM29" s="3"/>
      <c r="BN29" s="3"/>
    </row>
    <row r="30" spans="1:66" ht="9.75" customHeight="1">
      <c r="A30" s="1"/>
      <c r="B30" s="13"/>
      <c r="C30" s="13"/>
      <c r="D30" s="13"/>
      <c r="E30" s="13"/>
      <c r="F30" s="13"/>
      <c r="G30" s="13"/>
      <c r="H30" s="13"/>
      <c r="I30" s="1"/>
      <c r="J30" s="1"/>
      <c r="K30" s="1"/>
      <c r="L30" s="1"/>
      <c r="M30" s="1"/>
      <c r="N30" s="1"/>
      <c r="P30" s="1"/>
      <c r="Q30" s="1"/>
      <c r="R30" s="1"/>
      <c r="S30" s="1"/>
      <c r="T30" s="1"/>
      <c r="U30" s="1"/>
      <c r="V30" s="1"/>
      <c r="W30" s="1"/>
      <c r="X30" s="1"/>
      <c r="Y30" s="1"/>
      <c r="Z30" s="1"/>
      <c r="AA30" s="1"/>
      <c r="AB30" s="1"/>
      <c r="AC30" s="1"/>
      <c r="AD30" s="1"/>
      <c r="AE30" s="1"/>
      <c r="AF30" s="1"/>
      <c r="AG30" s="1"/>
      <c r="AH30" s="1"/>
      <c r="AI30" s="1"/>
      <c r="AJ30" s="1"/>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L30" s="3"/>
      <c r="BM30" s="3"/>
      <c r="BN30" s="3"/>
    </row>
    <row r="31" spans="1:66" ht="21" customHeight="1">
      <c r="A31" s="1"/>
      <c r="I31" s="1"/>
      <c r="J31" s="1"/>
      <c r="K31" s="1" t="s">
        <v>11</v>
      </c>
      <c r="L31" s="1"/>
      <c r="M31" s="1"/>
      <c r="N31" s="1"/>
      <c r="P31" s="70" t="s">
        <v>30</v>
      </c>
      <c r="Q31" s="70"/>
      <c r="R31" s="70"/>
      <c r="S31" s="70"/>
      <c r="T31" s="70"/>
      <c r="U31" s="70"/>
      <c r="V31" s="70"/>
      <c r="W31" s="70"/>
      <c r="X31" s="70"/>
      <c r="Y31" s="70"/>
      <c r="Z31" s="70"/>
      <c r="AA31" s="70"/>
      <c r="AB31" s="70"/>
      <c r="AC31" s="70"/>
      <c r="AD31" s="70"/>
      <c r="AE31" s="70"/>
      <c r="AF31" s="70"/>
      <c r="AG31" s="9"/>
      <c r="AH31" s="1"/>
      <c r="AI31" s="1"/>
      <c r="AJ31" s="1"/>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L31" s="3"/>
      <c r="BM31" s="3"/>
      <c r="BN31" s="3"/>
    </row>
    <row r="32" spans="1:66" ht="9" customHeight="1">
      <c r="A32" s="1"/>
      <c r="I32" s="10"/>
      <c r="J32" s="10"/>
      <c r="K32" s="10"/>
      <c r="L32" s="10"/>
      <c r="M32" s="10"/>
      <c r="N32" s="10"/>
      <c r="AG32" s="1"/>
      <c r="AH32" s="1"/>
      <c r="AI32" s="1"/>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L32" s="3"/>
      <c r="BM32" s="3"/>
    </row>
    <row r="33" spans="1:65" ht="28.5" customHeight="1">
      <c r="A33" s="1"/>
      <c r="I33" s="1"/>
      <c r="J33" s="1"/>
      <c r="K33" s="71" t="s">
        <v>13</v>
      </c>
      <c r="L33" s="71"/>
      <c r="M33" s="71"/>
      <c r="N33" s="71"/>
      <c r="O33" s="71"/>
      <c r="P33" s="72" t="s">
        <v>31</v>
      </c>
      <c r="Q33" s="72"/>
      <c r="R33" s="72"/>
      <c r="S33" s="72"/>
      <c r="T33" s="72"/>
      <c r="U33" s="72"/>
      <c r="V33" s="1"/>
      <c r="W33" s="73" t="s">
        <v>32</v>
      </c>
      <c r="X33" s="73"/>
      <c r="Y33" s="73"/>
      <c r="Z33" s="73"/>
      <c r="AA33" s="73"/>
      <c r="AB33" s="73"/>
      <c r="AC33" s="73"/>
      <c r="AD33" s="73"/>
      <c r="AE33" s="11" t="s">
        <v>16</v>
      </c>
      <c r="AG33" s="1"/>
      <c r="AH33" s="1"/>
      <c r="AI33" s="1"/>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L33" s="3"/>
      <c r="BM33" s="3"/>
    </row>
    <row r="34" spans="1:65" ht="17.25" customHeight="1">
      <c r="A34" s="6"/>
      <c r="B34" s="13"/>
      <c r="C34" s="13"/>
      <c r="D34" s="13"/>
      <c r="E34" s="13"/>
      <c r="F34" s="13"/>
      <c r="G34" s="13"/>
      <c r="H34" s="13"/>
      <c r="I34" s="6"/>
      <c r="J34" s="6"/>
      <c r="K34" s="6"/>
      <c r="L34" s="6"/>
      <c r="M34" s="6"/>
      <c r="N34" s="6"/>
      <c r="O34" s="6"/>
      <c r="P34" s="6"/>
      <c r="Q34" s="6"/>
      <c r="R34" s="6"/>
      <c r="S34" s="6"/>
      <c r="T34" s="6"/>
      <c r="U34" s="6"/>
      <c r="V34" s="6"/>
      <c r="W34" s="6"/>
      <c r="X34" s="6"/>
      <c r="Y34" s="6"/>
      <c r="Z34" s="6"/>
      <c r="AA34" s="6"/>
      <c r="AB34" s="6"/>
      <c r="AC34" s="6"/>
      <c r="AD34" s="6"/>
      <c r="AE34" s="6"/>
      <c r="AF34" s="6"/>
      <c r="AG34" s="6"/>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row>
    <row r="35" spans="1:65">
      <c r="A35" s="1"/>
      <c r="B35" s="1" t="s">
        <v>33</v>
      </c>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row>
    <row r="36" spans="1:65" ht="12" customHeight="1">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row>
    <row r="37" spans="1:65">
      <c r="A37" s="1"/>
      <c r="B37" s="1"/>
      <c r="C37" s="1"/>
      <c r="D37" s="1"/>
      <c r="E37" s="1"/>
      <c r="F37" s="1"/>
      <c r="G37" s="1"/>
      <c r="H37" s="1"/>
      <c r="I37" s="1"/>
      <c r="J37" s="1"/>
      <c r="K37" s="1"/>
      <c r="L37" s="1"/>
      <c r="M37" s="1"/>
      <c r="N37" s="1"/>
      <c r="O37" s="1" t="s">
        <v>34</v>
      </c>
      <c r="P37" s="1"/>
      <c r="Q37" s="1"/>
      <c r="R37" s="1"/>
      <c r="S37" s="1"/>
      <c r="T37" s="1"/>
      <c r="U37" s="1"/>
      <c r="V37" s="1"/>
      <c r="W37" s="1"/>
      <c r="X37" s="1"/>
      <c r="Y37" s="1"/>
      <c r="Z37" s="1"/>
      <c r="AA37" s="1"/>
      <c r="AB37" s="1"/>
      <c r="AC37" s="1"/>
      <c r="AD37" s="86" t="s">
        <v>35</v>
      </c>
      <c r="AE37" s="87"/>
      <c r="AF37" s="1"/>
      <c r="AG37" s="1"/>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row>
    <row r="38" spans="1:65">
      <c r="A38" s="1" t="s">
        <v>36</v>
      </c>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88"/>
      <c r="AE38" s="89"/>
      <c r="AF38" s="1"/>
      <c r="AG38" s="1"/>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row>
    <row r="39" spans="1:65" ht="8.25" customHeight="1">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row>
    <row r="40" spans="1:65" ht="39.75" customHeight="1">
      <c r="A40" s="1"/>
      <c r="B40" s="17"/>
      <c r="C40" s="90" t="s">
        <v>37</v>
      </c>
      <c r="D40" s="90"/>
      <c r="E40" s="90"/>
      <c r="F40" s="90"/>
      <c r="G40" s="18"/>
      <c r="H40" s="91" t="s">
        <v>38</v>
      </c>
      <c r="I40" s="92"/>
      <c r="J40" s="92"/>
      <c r="K40" s="92"/>
      <c r="L40" s="92"/>
      <c r="M40" s="92"/>
      <c r="N40" s="92"/>
      <c r="O40" s="92"/>
      <c r="P40" s="92"/>
      <c r="Q40" s="92"/>
      <c r="R40" s="92"/>
      <c r="S40" s="92"/>
      <c r="T40" s="92"/>
      <c r="U40" s="92"/>
      <c r="V40" s="92"/>
      <c r="W40" s="92"/>
      <c r="X40" s="92"/>
      <c r="Y40" s="92"/>
      <c r="Z40" s="92"/>
      <c r="AA40" s="92"/>
      <c r="AB40" s="92"/>
      <c r="AC40" s="92"/>
      <c r="AD40" s="92"/>
      <c r="AE40" s="93"/>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c r="BI40"/>
      <c r="BJ40"/>
      <c r="BK40"/>
    </row>
    <row r="41" spans="1:65" ht="39.75" customHeight="1">
      <c r="A41" s="1"/>
      <c r="B41" s="19"/>
      <c r="C41" s="94" t="s">
        <v>39</v>
      </c>
      <c r="D41" s="94"/>
      <c r="E41" s="94"/>
      <c r="F41" s="94"/>
      <c r="G41" s="20"/>
      <c r="H41" s="95" t="s">
        <v>40</v>
      </c>
      <c r="I41" s="96"/>
      <c r="J41" s="96"/>
      <c r="K41" s="96"/>
      <c r="L41" s="96"/>
      <c r="M41" s="96"/>
      <c r="N41" s="96"/>
      <c r="O41" s="96"/>
      <c r="P41" s="96"/>
      <c r="Q41" s="96"/>
      <c r="R41" s="96"/>
      <c r="S41" s="96"/>
      <c r="T41" s="96"/>
      <c r="U41" s="96"/>
      <c r="V41" s="96"/>
      <c r="W41" s="96"/>
      <c r="X41" s="96"/>
      <c r="Y41" s="96"/>
      <c r="Z41" s="96"/>
      <c r="AA41" s="96"/>
      <c r="AB41" s="96"/>
      <c r="AC41" s="96"/>
      <c r="AD41" s="96"/>
      <c r="AE41" s="97"/>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c r="BI41"/>
      <c r="BJ41"/>
      <c r="BK41"/>
    </row>
    <row r="42" spans="1:65" ht="5.25" customHeight="1">
      <c r="A42" s="1"/>
      <c r="B42" s="19"/>
      <c r="C42" s="21"/>
      <c r="D42" s="21"/>
      <c r="E42" s="21"/>
      <c r="F42" s="21"/>
      <c r="G42" s="22"/>
      <c r="H42" s="23"/>
      <c r="I42" s="98" t="s">
        <v>41</v>
      </c>
      <c r="J42" s="98"/>
      <c r="K42" s="24"/>
      <c r="L42" s="24"/>
      <c r="M42" s="24"/>
      <c r="N42" s="101" t="s">
        <v>42</v>
      </c>
      <c r="O42" s="101"/>
      <c r="P42" s="24"/>
      <c r="Q42" s="24"/>
      <c r="R42" s="104"/>
      <c r="S42" s="107" t="s">
        <v>43</v>
      </c>
      <c r="T42" s="107"/>
      <c r="U42" s="107"/>
      <c r="V42" s="107"/>
      <c r="W42" s="110"/>
      <c r="X42" s="113">
        <v>45610</v>
      </c>
      <c r="Y42" s="114"/>
      <c r="Z42" s="114"/>
      <c r="AA42" s="114"/>
      <c r="AB42" s="114"/>
      <c r="AC42" s="114"/>
      <c r="AD42" s="114"/>
      <c r="AE42" s="115"/>
      <c r="AF42" s="1"/>
      <c r="AG42" s="1"/>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row>
    <row r="43" spans="1:65" ht="31.5" customHeight="1">
      <c r="A43" s="1"/>
      <c r="B43" s="25"/>
      <c r="C43" s="134" t="s">
        <v>44</v>
      </c>
      <c r="D43" s="134"/>
      <c r="E43" s="134"/>
      <c r="F43" s="134"/>
      <c r="G43" s="26"/>
      <c r="H43" s="27"/>
      <c r="I43" s="99"/>
      <c r="J43" s="99"/>
      <c r="K43" s="135">
        <v>190</v>
      </c>
      <c r="L43" s="136"/>
      <c r="M43" s="137"/>
      <c r="N43" s="102"/>
      <c r="O43" s="102"/>
      <c r="Q43" s="1"/>
      <c r="R43" s="105"/>
      <c r="S43" s="108"/>
      <c r="T43" s="108"/>
      <c r="U43" s="108"/>
      <c r="V43" s="108"/>
      <c r="W43" s="111"/>
      <c r="X43" s="116"/>
      <c r="Y43" s="117"/>
      <c r="Z43" s="117"/>
      <c r="AA43" s="117"/>
      <c r="AB43" s="117"/>
      <c r="AC43" s="117"/>
      <c r="AD43" s="117"/>
      <c r="AE43" s="118"/>
      <c r="AF43" s="1"/>
      <c r="AG43" s="1"/>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row>
    <row r="44" spans="1:65" ht="4.5" customHeight="1">
      <c r="A44" s="1"/>
      <c r="B44" s="28"/>
      <c r="C44" s="29"/>
      <c r="D44" s="29"/>
      <c r="E44" s="29"/>
      <c r="F44" s="29"/>
      <c r="G44" s="30"/>
      <c r="H44" s="31"/>
      <c r="I44" s="100"/>
      <c r="J44" s="100"/>
      <c r="K44" s="32"/>
      <c r="L44" s="32"/>
      <c r="M44" s="32"/>
      <c r="N44" s="103"/>
      <c r="O44" s="103"/>
      <c r="P44" s="33"/>
      <c r="Q44" s="33"/>
      <c r="R44" s="106"/>
      <c r="S44" s="109"/>
      <c r="T44" s="109"/>
      <c r="U44" s="109"/>
      <c r="V44" s="109"/>
      <c r="W44" s="112"/>
      <c r="X44" s="119"/>
      <c r="Y44" s="120"/>
      <c r="Z44" s="120"/>
      <c r="AA44" s="120"/>
      <c r="AB44" s="120"/>
      <c r="AC44" s="120"/>
      <c r="AD44" s="120"/>
      <c r="AE44" s="121"/>
      <c r="AF44" s="34"/>
      <c r="AG44" s="1"/>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row>
    <row r="45" spans="1:65" ht="15" customHeight="1">
      <c r="A45" s="35"/>
      <c r="B45" s="35"/>
      <c r="C45" s="35" t="s">
        <v>45</v>
      </c>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5"/>
      <c r="AG45" s="35"/>
      <c r="AH45" s="36"/>
      <c r="AI45" s="36"/>
      <c r="AJ45" s="36"/>
      <c r="AK45" s="36"/>
      <c r="AL45" s="36"/>
      <c r="AM45" s="36"/>
      <c r="AN45" s="36"/>
      <c r="AO45" s="36"/>
      <c r="AP45" s="36"/>
      <c r="AQ45" s="36"/>
      <c r="AR45" s="36"/>
      <c r="AS45" s="36"/>
      <c r="AT45" s="36"/>
      <c r="AU45" s="36"/>
      <c r="AV45" s="36"/>
      <c r="AW45" s="36"/>
      <c r="AX45" s="36"/>
      <c r="AY45" s="36"/>
      <c r="AZ45" s="36"/>
      <c r="BA45" s="36"/>
      <c r="BB45" s="36"/>
      <c r="BC45" s="36"/>
      <c r="BD45" s="36"/>
      <c r="BE45" s="36"/>
      <c r="BF45" s="36"/>
      <c r="BG45" s="36"/>
    </row>
    <row r="46" spans="1:65" ht="15" customHeight="1">
      <c r="A46" s="37"/>
      <c r="B46" s="37"/>
      <c r="C46" s="37" t="s">
        <v>46</v>
      </c>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8"/>
      <c r="AI46" s="38"/>
      <c r="AJ46" s="38"/>
      <c r="AK46" s="38"/>
      <c r="AL46" s="38"/>
      <c r="AM46" s="38"/>
      <c r="AN46" s="38"/>
      <c r="AO46" s="38"/>
      <c r="AP46" s="38"/>
      <c r="AQ46" s="38"/>
      <c r="AR46" s="38"/>
      <c r="AS46" s="38"/>
      <c r="AT46" s="38"/>
      <c r="AU46" s="38"/>
      <c r="AV46" s="38"/>
      <c r="AW46" s="38"/>
      <c r="AX46" s="38"/>
      <c r="AY46" s="38"/>
      <c r="AZ46" s="38"/>
      <c r="BA46" s="38"/>
      <c r="BB46" s="38"/>
      <c r="BC46" s="38"/>
      <c r="BD46" s="38"/>
      <c r="BE46" s="38"/>
      <c r="BF46" s="38"/>
      <c r="BG46" s="38"/>
    </row>
    <row r="47" spans="1:65" ht="15" customHeight="1">
      <c r="A47" s="37"/>
      <c r="B47" s="37"/>
      <c r="C47" s="37" t="s">
        <v>47</v>
      </c>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8"/>
      <c r="AI47" s="38"/>
      <c r="AJ47" s="38"/>
      <c r="AK47" s="38"/>
      <c r="AL47" s="38"/>
      <c r="AM47" s="38"/>
      <c r="AN47" s="38"/>
      <c r="AO47" s="38"/>
      <c r="AP47" s="38"/>
      <c r="AQ47" s="38"/>
      <c r="AR47" s="38"/>
      <c r="AS47" s="38"/>
      <c r="AT47" s="38"/>
      <c r="AU47" s="38"/>
      <c r="AV47" s="38"/>
      <c r="AW47" s="38"/>
      <c r="AX47" s="38"/>
      <c r="AY47" s="38"/>
      <c r="AZ47" s="38"/>
      <c r="BA47" s="38"/>
      <c r="BB47" s="38"/>
      <c r="BC47" s="38"/>
      <c r="BD47" s="38"/>
      <c r="BE47" s="38"/>
      <c r="BF47" s="38"/>
      <c r="BG47" s="38"/>
    </row>
    <row r="48" spans="1:65" ht="15" customHeight="1">
      <c r="A48" s="37"/>
      <c r="B48" s="37"/>
      <c r="C48" s="37" t="s">
        <v>48</v>
      </c>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8"/>
      <c r="AI48" s="38"/>
      <c r="AJ48" s="38"/>
      <c r="AK48" s="38"/>
      <c r="AL48" s="38"/>
      <c r="AM48" s="38"/>
      <c r="AN48" s="38"/>
      <c r="AO48" s="38"/>
      <c r="AP48" s="38"/>
      <c r="AQ48" s="38"/>
      <c r="AR48" s="38"/>
      <c r="AS48" s="38"/>
      <c r="AT48" s="38"/>
      <c r="AU48" s="38"/>
      <c r="AV48" s="38"/>
      <c r="AW48" s="38"/>
      <c r="AX48" s="38"/>
      <c r="AY48" s="38"/>
      <c r="AZ48" s="38"/>
      <c r="BA48" s="38"/>
      <c r="BB48" s="38"/>
      <c r="BC48" s="38"/>
      <c r="BD48" s="38"/>
      <c r="BE48" s="38"/>
      <c r="BF48" s="38"/>
      <c r="BG48" s="38"/>
    </row>
    <row r="49" spans="1:63" ht="12" customHeight="1">
      <c r="A49" s="37"/>
      <c r="B49" s="37"/>
      <c r="C49" s="37"/>
      <c r="D49" s="37"/>
      <c r="E49" s="37"/>
      <c r="F49" s="37"/>
      <c r="G49" s="37"/>
      <c r="H49" s="37"/>
      <c r="I49" s="37"/>
      <c r="J49" s="37"/>
      <c r="M49" s="37"/>
      <c r="N49" s="37"/>
      <c r="O49" s="37"/>
      <c r="P49" s="37"/>
      <c r="Q49" s="37"/>
      <c r="R49" s="37"/>
      <c r="S49" s="37"/>
      <c r="T49" s="37"/>
      <c r="U49" s="37"/>
      <c r="V49" s="37"/>
      <c r="W49" s="37"/>
      <c r="X49" s="37"/>
      <c r="Y49" s="37"/>
      <c r="Z49" s="37"/>
      <c r="AA49" s="37"/>
      <c r="AB49" s="37"/>
      <c r="AC49" s="37"/>
      <c r="AD49" s="37"/>
      <c r="AE49" s="37"/>
      <c r="AF49" s="39" t="s">
        <v>49</v>
      </c>
      <c r="AG49" s="37"/>
      <c r="AH49" s="38"/>
      <c r="AI49" s="38"/>
      <c r="AJ49" s="38"/>
      <c r="AK49" s="38"/>
      <c r="AL49" s="38"/>
      <c r="AM49" s="38"/>
      <c r="AN49" s="38"/>
      <c r="AO49" s="38"/>
      <c r="AP49" s="38"/>
      <c r="AQ49" s="38"/>
      <c r="AR49" s="38"/>
      <c r="AS49" s="38"/>
      <c r="AT49" s="38"/>
      <c r="AU49" s="38"/>
      <c r="AV49" s="38"/>
      <c r="AW49" s="38"/>
      <c r="AX49" s="38"/>
      <c r="AY49" s="38"/>
      <c r="AZ49" s="38"/>
      <c r="BA49" s="38"/>
      <c r="BB49" s="38"/>
      <c r="BC49" s="38"/>
      <c r="BD49" s="38"/>
      <c r="BE49" s="38"/>
      <c r="BF49" s="38"/>
      <c r="BG49" s="38"/>
    </row>
    <row r="50" spans="1:63" ht="12" customHeight="1">
      <c r="A50" s="37"/>
      <c r="B50" s="37"/>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8"/>
      <c r="AI50" s="38"/>
      <c r="AJ50" s="38"/>
      <c r="AK50" s="38"/>
      <c r="AL50" s="38"/>
      <c r="AM50" s="38"/>
      <c r="AN50" s="38"/>
      <c r="AO50" s="38"/>
      <c r="AP50" s="38"/>
      <c r="AQ50" s="38"/>
      <c r="AR50" s="38"/>
      <c r="AS50" s="38"/>
      <c r="AT50" s="38"/>
      <c r="AU50" s="38"/>
      <c r="AV50" s="38"/>
      <c r="AW50" s="38"/>
      <c r="AX50" s="38"/>
      <c r="AY50" s="38"/>
      <c r="AZ50" s="38"/>
      <c r="BA50" s="38"/>
      <c r="BB50" s="38"/>
      <c r="BC50" s="38"/>
      <c r="BD50" s="38"/>
      <c r="BE50" s="38"/>
      <c r="BF50" s="38"/>
      <c r="BG50" s="38"/>
    </row>
    <row r="51" spans="1:63">
      <c r="A51" s="1" t="s">
        <v>50</v>
      </c>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37"/>
      <c r="AE51" s="37"/>
      <c r="AF51" s="1"/>
      <c r="AG51" s="1"/>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row>
    <row r="52" spans="1:63" ht="12" customHeight="1">
      <c r="A52" s="37"/>
      <c r="B52" s="37"/>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8"/>
      <c r="AI52" s="38"/>
      <c r="AJ52" s="38"/>
      <c r="AK52" s="38"/>
      <c r="AL52" s="38"/>
      <c r="AM52" s="38"/>
      <c r="AN52" s="38"/>
      <c r="AO52" s="38"/>
      <c r="AP52" s="38"/>
      <c r="AQ52" s="38"/>
      <c r="AR52" s="38"/>
      <c r="AS52" s="38"/>
      <c r="AT52" s="38"/>
      <c r="AU52" s="38"/>
      <c r="AV52" s="38"/>
      <c r="AW52" s="38"/>
      <c r="AX52" s="38"/>
      <c r="AY52" s="38"/>
      <c r="AZ52" s="38"/>
      <c r="BA52" s="38"/>
      <c r="BB52" s="38"/>
      <c r="BC52" s="38"/>
      <c r="BD52" s="38"/>
      <c r="BE52" s="38"/>
      <c r="BF52" s="38"/>
      <c r="BG52" s="38"/>
    </row>
    <row r="53" spans="1:63" ht="10.5" customHeight="1">
      <c r="A53" s="138" t="s">
        <v>51</v>
      </c>
      <c r="B53" s="139"/>
      <c r="C53" s="139"/>
      <c r="D53" s="139"/>
      <c r="E53" s="139"/>
      <c r="F53" s="139"/>
      <c r="G53" s="139"/>
      <c r="H53" s="140"/>
      <c r="I53" s="144" t="s">
        <v>52</v>
      </c>
      <c r="J53" s="145"/>
      <c r="K53" s="145"/>
      <c r="L53" s="145"/>
      <c r="M53" s="145"/>
      <c r="N53" s="145"/>
      <c r="O53" s="145"/>
      <c r="P53" s="145"/>
      <c r="Q53" s="145"/>
      <c r="R53" s="145"/>
      <c r="S53" s="145"/>
      <c r="T53" s="145"/>
      <c r="U53" s="145"/>
      <c r="V53" s="145"/>
      <c r="W53" s="146"/>
      <c r="X53" s="144" t="s">
        <v>53</v>
      </c>
      <c r="Y53" s="145"/>
      <c r="Z53" s="145"/>
      <c r="AA53" s="145"/>
      <c r="AB53" s="145"/>
      <c r="AC53" s="145"/>
      <c r="AD53" s="145"/>
      <c r="AE53" s="145"/>
      <c r="AF53" s="146"/>
      <c r="AG53" s="40"/>
      <c r="AH53" s="41"/>
      <c r="AI53" s="41"/>
      <c r="AJ53" s="41"/>
      <c r="AK53" s="41"/>
      <c r="AL53" s="41"/>
      <c r="AM53" s="41"/>
      <c r="AN53" s="41"/>
      <c r="AO53" s="41"/>
      <c r="AP53" s="41"/>
      <c r="AQ53" s="41"/>
      <c r="AR53" s="41"/>
      <c r="AS53" s="41"/>
      <c r="AT53" s="41"/>
      <c r="AU53" s="41"/>
      <c r="AV53" s="41"/>
      <c r="AW53" s="41"/>
      <c r="AX53" s="41"/>
      <c r="AY53" s="42"/>
      <c r="AZ53" s="41"/>
      <c r="BA53" s="41"/>
      <c r="BB53" s="41"/>
      <c r="BC53" s="41"/>
      <c r="BD53" s="41"/>
      <c r="BE53" s="41"/>
      <c r="BF53" s="2"/>
      <c r="BG53" s="2"/>
    </row>
    <row r="54" spans="1:63" ht="13.5" customHeight="1">
      <c r="A54" s="141"/>
      <c r="B54" s="142"/>
      <c r="C54" s="142"/>
      <c r="D54" s="142"/>
      <c r="E54" s="142"/>
      <c r="F54" s="142"/>
      <c r="G54" s="142"/>
      <c r="H54" s="143"/>
      <c r="I54" s="147"/>
      <c r="J54" s="148"/>
      <c r="K54" s="148"/>
      <c r="L54" s="148"/>
      <c r="M54" s="148"/>
      <c r="N54" s="148"/>
      <c r="O54" s="148"/>
      <c r="P54" s="148"/>
      <c r="Q54" s="148"/>
      <c r="R54" s="148"/>
      <c r="S54" s="148"/>
      <c r="T54" s="148"/>
      <c r="U54" s="148"/>
      <c r="V54" s="148"/>
      <c r="W54" s="149"/>
      <c r="X54" s="147"/>
      <c r="Y54" s="148"/>
      <c r="Z54" s="148"/>
      <c r="AA54" s="148"/>
      <c r="AB54" s="148"/>
      <c r="AC54" s="148"/>
      <c r="AD54" s="148"/>
      <c r="AE54" s="148"/>
      <c r="AF54" s="149"/>
      <c r="AG54" s="40"/>
      <c r="AH54" s="41"/>
      <c r="AI54" s="41"/>
      <c r="AJ54" s="41"/>
      <c r="AK54" s="41"/>
      <c r="AL54" s="41"/>
      <c r="AM54" s="41"/>
      <c r="AN54" s="41"/>
      <c r="AO54" s="41"/>
      <c r="AP54" s="41"/>
      <c r="AQ54" s="41"/>
      <c r="AR54" s="41"/>
      <c r="AS54" s="41"/>
      <c r="AT54" s="41"/>
      <c r="AU54" s="41"/>
      <c r="AV54" s="41"/>
      <c r="AW54" s="41"/>
      <c r="AX54" s="41"/>
      <c r="AY54" s="42"/>
      <c r="AZ54" s="41"/>
      <c r="BA54" s="41"/>
      <c r="BB54" s="41"/>
      <c r="BC54" s="41"/>
      <c r="BD54" s="41"/>
      <c r="BE54" s="41"/>
      <c r="BF54" s="2"/>
      <c r="BG54" s="2"/>
      <c r="BH54" s="43"/>
      <c r="BI54" s="43"/>
    </row>
    <row r="55" spans="1:63" ht="33.75" customHeight="1">
      <c r="A55" s="122" t="s">
        <v>54</v>
      </c>
      <c r="B55" s="125" t="s">
        <v>55</v>
      </c>
      <c r="C55" s="126"/>
      <c r="D55" s="126"/>
      <c r="E55" s="126"/>
      <c r="F55" s="126"/>
      <c r="G55" s="126"/>
      <c r="H55" s="127"/>
      <c r="I55" s="128"/>
      <c r="J55" s="129"/>
      <c r="K55" s="129"/>
      <c r="L55" s="129"/>
      <c r="M55" s="129"/>
      <c r="N55" s="129"/>
      <c r="O55" s="129"/>
      <c r="P55" s="129"/>
      <c r="Q55" s="129"/>
      <c r="R55" s="129"/>
      <c r="S55" s="129"/>
      <c r="T55" s="129"/>
      <c r="U55" s="129"/>
      <c r="V55" s="129"/>
      <c r="W55" s="130"/>
      <c r="X55" s="131" t="s">
        <v>56</v>
      </c>
      <c r="Y55" s="132"/>
      <c r="Z55" s="132"/>
      <c r="AA55" s="132"/>
      <c r="AB55" s="132"/>
      <c r="AC55" s="132"/>
      <c r="AD55" s="132"/>
      <c r="AE55" s="132"/>
      <c r="AF55" s="133"/>
      <c r="AH55" s="41"/>
      <c r="AI55" s="41"/>
      <c r="AJ55" s="41"/>
      <c r="AK55" s="41"/>
      <c r="AL55" s="41"/>
      <c r="AM55" s="41"/>
      <c r="AN55" s="41"/>
      <c r="AO55" s="41"/>
      <c r="AP55" s="41"/>
      <c r="AQ55" s="41" t="s">
        <v>57</v>
      </c>
      <c r="AR55" s="41" t="s">
        <v>58</v>
      </c>
      <c r="AS55" s="41" t="s">
        <v>59</v>
      </c>
      <c r="AT55" s="41" t="s">
        <v>60</v>
      </c>
      <c r="AU55" s="41" t="s">
        <v>61</v>
      </c>
      <c r="AV55" s="41" t="s">
        <v>62</v>
      </c>
      <c r="AW55" s="41" t="s">
        <v>63</v>
      </c>
      <c r="AX55" s="41"/>
      <c r="AY55" s="41" t="s">
        <v>57</v>
      </c>
      <c r="AZ55" s="41" t="s">
        <v>58</v>
      </c>
      <c r="BA55" s="41" t="s">
        <v>59</v>
      </c>
      <c r="BB55" s="41" t="s">
        <v>60</v>
      </c>
      <c r="BC55" s="41" t="s">
        <v>61</v>
      </c>
      <c r="BD55" s="41" t="s">
        <v>62</v>
      </c>
      <c r="BE55" s="41" t="s">
        <v>63</v>
      </c>
      <c r="BF55" s="2"/>
      <c r="BG55" s="2"/>
      <c r="BH55" s="43"/>
      <c r="BI55" s="43"/>
    </row>
    <row r="56" spans="1:63" ht="33.75" customHeight="1">
      <c r="A56" s="123"/>
      <c r="B56" s="125" t="s">
        <v>64</v>
      </c>
      <c r="C56" s="126"/>
      <c r="D56" s="126"/>
      <c r="E56" s="126"/>
      <c r="F56" s="126"/>
      <c r="G56" s="126"/>
      <c r="H56" s="127"/>
      <c r="I56" s="153" t="str">
        <f>IFERROR(SUM([1]構成員別評価申請内訳書!V13,[1]構成員別評価申請内訳書!V46,[1]構成員別評価申請内訳書!V79)/[1]構成員別評価申請内訳書!$J$5,"")</f>
        <v/>
      </c>
      <c r="J56" s="154"/>
      <c r="K56" s="154"/>
      <c r="L56" s="154"/>
      <c r="M56" s="154"/>
      <c r="N56" s="154"/>
      <c r="O56" s="154"/>
      <c r="P56" s="154"/>
      <c r="Q56" s="154"/>
      <c r="R56" s="154"/>
      <c r="S56" s="154"/>
      <c r="T56" s="154"/>
      <c r="U56" s="154"/>
      <c r="V56" s="154"/>
      <c r="W56" s="155"/>
      <c r="X56" s="157" t="s">
        <v>65</v>
      </c>
      <c r="Y56" s="158"/>
      <c r="Z56" s="158"/>
      <c r="AA56" s="158"/>
      <c r="AB56" s="158"/>
      <c r="AC56" s="158"/>
      <c r="AD56" s="158"/>
      <c r="AE56" s="158"/>
      <c r="AF56" s="159"/>
      <c r="AH56" s="41"/>
      <c r="AI56" s="41" t="s">
        <v>57</v>
      </c>
      <c r="AJ56" s="41" t="s">
        <v>58</v>
      </c>
      <c r="AK56" s="41"/>
      <c r="AL56" s="41"/>
      <c r="AM56" s="41"/>
      <c r="AN56" s="41"/>
      <c r="AO56" s="41"/>
      <c r="AP56" s="41"/>
      <c r="AQ56" s="44">
        <v>1</v>
      </c>
      <c r="AR56" s="44">
        <v>0</v>
      </c>
      <c r="AS56" s="44"/>
      <c r="AT56" s="44"/>
      <c r="AU56" s="44"/>
      <c r="AV56" s="44"/>
      <c r="AW56" s="44"/>
      <c r="AX56" s="41"/>
      <c r="AY56" s="45" t="s">
        <v>66</v>
      </c>
      <c r="AZ56" s="45" t="s">
        <v>67</v>
      </c>
      <c r="BA56" s="41"/>
      <c r="BB56" s="41"/>
      <c r="BC56" s="41"/>
      <c r="BD56" s="41"/>
      <c r="BE56" s="41"/>
      <c r="BH56" s="43"/>
      <c r="BI56" s="43"/>
    </row>
    <row r="57" spans="1:63" ht="33.75" customHeight="1">
      <c r="A57" s="123"/>
      <c r="B57" s="125" t="s">
        <v>68</v>
      </c>
      <c r="C57" s="126"/>
      <c r="D57" s="126"/>
      <c r="E57" s="126"/>
      <c r="F57" s="126"/>
      <c r="G57" s="126"/>
      <c r="H57" s="127"/>
      <c r="I57" s="153" t="str">
        <f>IFERROR(SUM([1]構成員別評価申請内訳書!V14,[1]構成員別評価申請内訳書!V47,[1]構成員別評価申請内訳書!V80)/[1]構成員別評価申請内訳書!$J$5,"")</f>
        <v/>
      </c>
      <c r="J57" s="154"/>
      <c r="K57" s="154"/>
      <c r="L57" s="154"/>
      <c r="M57" s="154"/>
      <c r="N57" s="154"/>
      <c r="O57" s="154"/>
      <c r="P57" s="154"/>
      <c r="Q57" s="154"/>
      <c r="R57" s="154"/>
      <c r="S57" s="154"/>
      <c r="T57" s="154"/>
      <c r="U57" s="154"/>
      <c r="V57" s="154"/>
      <c r="W57" s="155"/>
      <c r="X57" s="160" t="s">
        <v>69</v>
      </c>
      <c r="Y57" s="161"/>
      <c r="Z57" s="161"/>
      <c r="AA57" s="161"/>
      <c r="AB57" s="161"/>
      <c r="AC57" s="161"/>
      <c r="AD57" s="161"/>
      <c r="AE57" s="161"/>
      <c r="AF57" s="162"/>
      <c r="AH57" s="41"/>
      <c r="AI57" s="41" t="s">
        <v>57</v>
      </c>
      <c r="AJ57" s="41" t="s">
        <v>58</v>
      </c>
      <c r="AK57" s="41" t="s">
        <v>59</v>
      </c>
      <c r="AL57" s="41"/>
      <c r="AM57" s="41"/>
      <c r="AN57" s="41"/>
      <c r="AO57" s="41"/>
      <c r="AP57" s="41"/>
      <c r="AQ57" s="44">
        <v>1</v>
      </c>
      <c r="AR57" s="44">
        <v>0.5</v>
      </c>
      <c r="AS57" s="44">
        <v>0</v>
      </c>
      <c r="AT57" s="44"/>
      <c r="AU57" s="44"/>
      <c r="AV57" s="44"/>
      <c r="AW57" s="44"/>
      <c r="AX57" s="41"/>
      <c r="AY57" s="45" t="s">
        <v>70</v>
      </c>
      <c r="AZ57" s="45" t="s">
        <v>71</v>
      </c>
      <c r="BA57" s="42" t="s">
        <v>72</v>
      </c>
      <c r="BC57" s="41"/>
      <c r="BD57" s="41"/>
      <c r="BE57" s="41"/>
      <c r="BH57" s="43"/>
      <c r="BI57" s="43"/>
    </row>
    <row r="58" spans="1:63" ht="33.75" customHeight="1">
      <c r="A58" s="123"/>
      <c r="B58" s="163" t="s">
        <v>73</v>
      </c>
      <c r="C58" s="125" t="s">
        <v>74</v>
      </c>
      <c r="D58" s="126"/>
      <c r="E58" s="126"/>
      <c r="F58" s="126"/>
      <c r="G58" s="126"/>
      <c r="H58" s="127"/>
      <c r="I58" s="153" t="str">
        <f>IFERROR(SUM([1]構成員別評価申請内訳書!V15,[1]構成員別評価申請内訳書!V48,[1]構成員別評価申請内訳書!V81)/[1]構成員別評価申請内訳書!$J$5,"")</f>
        <v/>
      </c>
      <c r="J58" s="154"/>
      <c r="K58" s="154"/>
      <c r="L58" s="154"/>
      <c r="M58" s="154"/>
      <c r="N58" s="154"/>
      <c r="O58" s="154"/>
      <c r="P58" s="154"/>
      <c r="Q58" s="154"/>
      <c r="R58" s="154"/>
      <c r="S58" s="154"/>
      <c r="T58" s="154"/>
      <c r="U58" s="154"/>
      <c r="V58" s="154"/>
      <c r="W58" s="155"/>
      <c r="X58" s="157" t="s">
        <v>75</v>
      </c>
      <c r="Y58" s="158"/>
      <c r="Z58" s="158"/>
      <c r="AA58" s="158"/>
      <c r="AB58" s="158"/>
      <c r="AC58" s="158"/>
      <c r="AD58" s="158"/>
      <c r="AE58" s="158"/>
      <c r="AF58" s="159"/>
      <c r="AH58" s="41"/>
      <c r="AI58" s="41" t="s">
        <v>57</v>
      </c>
      <c r="AJ58" s="41" t="s">
        <v>58</v>
      </c>
      <c r="AK58" s="41" t="s">
        <v>76</v>
      </c>
      <c r="AL58" s="41"/>
      <c r="AM58" s="41"/>
      <c r="AN58" s="41"/>
      <c r="AO58" s="41"/>
      <c r="AP58" s="41"/>
      <c r="AQ58" s="44">
        <v>1.5</v>
      </c>
      <c r="AR58" s="44">
        <v>1</v>
      </c>
      <c r="AS58" s="44">
        <v>0</v>
      </c>
      <c r="AT58" s="44"/>
      <c r="AU58" s="44"/>
      <c r="AV58" s="44"/>
      <c r="AW58" s="44"/>
      <c r="AX58" s="41"/>
      <c r="AY58" s="46" t="s">
        <v>77</v>
      </c>
      <c r="AZ58" s="46" t="s">
        <v>78</v>
      </c>
      <c r="BA58" s="46" t="s">
        <v>79</v>
      </c>
      <c r="BB58" s="42"/>
      <c r="BC58" s="41"/>
      <c r="BD58" s="41"/>
      <c r="BE58" s="41"/>
      <c r="BH58" s="43"/>
      <c r="BI58" s="43"/>
    </row>
    <row r="59" spans="1:63" ht="33.75" customHeight="1">
      <c r="A59" s="123"/>
      <c r="B59" s="164"/>
      <c r="C59" s="125" t="s">
        <v>80</v>
      </c>
      <c r="D59" s="126"/>
      <c r="E59" s="126"/>
      <c r="F59" s="126"/>
      <c r="G59" s="126"/>
      <c r="H59" s="127"/>
      <c r="I59" s="153" t="str">
        <f>IFERROR(SUM([1]構成員別評価申請内訳書!V16,[1]構成員別評価申請内訳書!V49,[1]構成員別評価申請内訳書!V82)/[1]構成員別評価申請内訳書!$J$5,"")</f>
        <v/>
      </c>
      <c r="J59" s="154"/>
      <c r="K59" s="154"/>
      <c r="L59" s="154"/>
      <c r="M59" s="154"/>
      <c r="N59" s="154"/>
      <c r="O59" s="154"/>
      <c r="P59" s="154"/>
      <c r="Q59" s="154"/>
      <c r="R59" s="154"/>
      <c r="S59" s="154"/>
      <c r="T59" s="154"/>
      <c r="U59" s="154"/>
      <c r="V59" s="154"/>
      <c r="W59" s="155"/>
      <c r="X59" s="160" t="s">
        <v>81</v>
      </c>
      <c r="Y59" s="161"/>
      <c r="Z59" s="161"/>
      <c r="AA59" s="161"/>
      <c r="AB59" s="161"/>
      <c r="AC59" s="161"/>
      <c r="AD59" s="161"/>
      <c r="AE59" s="161"/>
      <c r="AF59" s="162"/>
      <c r="AH59" s="41"/>
      <c r="AI59" s="41" t="s">
        <v>57</v>
      </c>
      <c r="AJ59" s="41" t="s">
        <v>58</v>
      </c>
      <c r="AK59" s="41" t="s">
        <v>59</v>
      </c>
      <c r="AL59" s="41"/>
      <c r="AM59" s="41"/>
      <c r="AN59" s="41"/>
      <c r="AO59" s="41"/>
      <c r="AP59" s="41"/>
      <c r="AQ59" s="44">
        <v>1</v>
      </c>
      <c r="AR59" s="44">
        <v>0.5</v>
      </c>
      <c r="AS59" s="44">
        <v>0</v>
      </c>
      <c r="AT59" s="44"/>
      <c r="AU59" s="44"/>
      <c r="AV59" s="44"/>
      <c r="AW59" s="44"/>
      <c r="AX59" s="41"/>
      <c r="AY59" s="45" t="s">
        <v>82</v>
      </c>
      <c r="AZ59" s="45" t="s">
        <v>83</v>
      </c>
      <c r="BA59" s="42" t="s">
        <v>72</v>
      </c>
      <c r="BC59" s="41"/>
      <c r="BD59" s="41"/>
      <c r="BE59" s="41"/>
      <c r="BH59" s="43"/>
      <c r="BI59" s="43"/>
    </row>
    <row r="60" spans="1:63" ht="33.75" customHeight="1">
      <c r="A60" s="124"/>
      <c r="B60" s="165"/>
      <c r="C60" s="125" t="s">
        <v>84</v>
      </c>
      <c r="D60" s="126"/>
      <c r="E60" s="126"/>
      <c r="F60" s="126"/>
      <c r="G60" s="126"/>
      <c r="H60" s="127"/>
      <c r="I60" s="153" t="str">
        <f>IFERROR(SUM([1]構成員別評価申請内訳書!V17,[1]構成員別評価申請内訳書!V50,[1]構成員別評価申請内訳書!V83)/[1]構成員別評価申請内訳書!$J$5,"")</f>
        <v/>
      </c>
      <c r="J60" s="154"/>
      <c r="K60" s="154"/>
      <c r="L60" s="154"/>
      <c r="M60" s="154"/>
      <c r="N60" s="154"/>
      <c r="O60" s="154"/>
      <c r="P60" s="154"/>
      <c r="Q60" s="154"/>
      <c r="R60" s="154"/>
      <c r="S60" s="154"/>
      <c r="T60" s="154"/>
      <c r="U60" s="154"/>
      <c r="V60" s="154"/>
      <c r="W60" s="155"/>
      <c r="X60" s="157" t="s">
        <v>85</v>
      </c>
      <c r="Y60" s="158"/>
      <c r="Z60" s="158"/>
      <c r="AA60" s="158"/>
      <c r="AB60" s="158"/>
      <c r="AC60" s="158"/>
      <c r="AD60" s="158"/>
      <c r="AE60" s="158"/>
      <c r="AF60" s="159"/>
      <c r="AH60" s="41"/>
      <c r="AI60" s="41" t="s">
        <v>57</v>
      </c>
      <c r="AJ60" s="41" t="s">
        <v>58</v>
      </c>
      <c r="AK60" s="41" t="s">
        <v>59</v>
      </c>
      <c r="AL60" s="41"/>
      <c r="AM60" s="41"/>
      <c r="AN60" s="41"/>
      <c r="AO60" s="41"/>
      <c r="AP60" s="41"/>
      <c r="AQ60" s="44">
        <v>1</v>
      </c>
      <c r="AR60" s="44">
        <v>0.5</v>
      </c>
      <c r="AS60" s="44">
        <v>0</v>
      </c>
      <c r="AT60" s="44"/>
      <c r="AU60" s="44"/>
      <c r="AV60" s="44"/>
      <c r="AW60" s="44"/>
      <c r="AX60" s="41"/>
      <c r="AY60" s="45" t="s">
        <v>86</v>
      </c>
      <c r="AZ60" s="45" t="s">
        <v>87</v>
      </c>
      <c r="BA60" s="42" t="s">
        <v>88</v>
      </c>
      <c r="BB60" s="41"/>
      <c r="BC60" s="41"/>
      <c r="BD60" s="41"/>
      <c r="BE60" s="41"/>
      <c r="BH60" s="43"/>
      <c r="BI60" s="43"/>
    </row>
    <row r="61" spans="1:63" ht="30.6" hidden="1" customHeight="1">
      <c r="A61" s="47"/>
      <c r="B61" s="150" t="s">
        <v>89</v>
      </c>
      <c r="C61" s="151"/>
      <c r="D61" s="151"/>
      <c r="E61" s="151"/>
      <c r="F61" s="151"/>
      <c r="G61" s="151"/>
      <c r="H61" s="152"/>
      <c r="I61" s="153" t="str">
        <f>IFERROR(SUM([1]構成員別評価申請内訳書!V18,[1]構成員別評価申請内訳書!V51,[1]構成員別評価申請内訳書!V84)/[1]構成員別評価申請内訳書!$J$5,"")</f>
        <v/>
      </c>
      <c r="J61" s="154"/>
      <c r="K61" s="154"/>
      <c r="L61" s="154"/>
      <c r="M61" s="154"/>
      <c r="N61" s="154"/>
      <c r="O61" s="154"/>
      <c r="P61" s="154"/>
      <c r="Q61" s="154"/>
      <c r="R61" s="154"/>
      <c r="S61" s="154"/>
      <c r="T61" s="154"/>
      <c r="U61" s="154"/>
      <c r="V61" s="154"/>
      <c r="W61" s="155"/>
      <c r="X61" s="156" t="s">
        <v>90</v>
      </c>
      <c r="Y61" s="156"/>
      <c r="Z61" s="156"/>
      <c r="AA61" s="156"/>
      <c r="AB61" s="156"/>
      <c r="AC61" s="156"/>
      <c r="AD61" s="156"/>
      <c r="AE61" s="156"/>
      <c r="AF61" s="156"/>
      <c r="AH61" s="41"/>
      <c r="AI61" s="41" t="s">
        <v>91</v>
      </c>
      <c r="AJ61" s="41" t="s">
        <v>92</v>
      </c>
      <c r="AK61" s="41"/>
      <c r="AL61" s="41"/>
      <c r="AM61" s="41"/>
      <c r="AN61" s="41"/>
      <c r="AO61" s="41"/>
      <c r="AP61" s="41"/>
      <c r="AQ61" s="44">
        <v>2</v>
      </c>
      <c r="AR61" s="44">
        <v>0</v>
      </c>
      <c r="AS61" s="44"/>
      <c r="AT61" s="44"/>
      <c r="AU61" s="44"/>
      <c r="AV61" s="44"/>
      <c r="AW61" s="44"/>
      <c r="AX61" s="41"/>
      <c r="AY61" s="45" t="s">
        <v>93</v>
      </c>
      <c r="AZ61" s="45" t="s">
        <v>94</v>
      </c>
      <c r="BA61" s="42"/>
      <c r="BB61" s="41"/>
      <c r="BC61" s="41"/>
      <c r="BD61" s="41"/>
      <c r="BE61" s="41"/>
      <c r="BH61"/>
      <c r="BI61"/>
      <c r="BJ61"/>
      <c r="BK61"/>
    </row>
    <row r="62" spans="1:63" ht="51" customHeight="1">
      <c r="A62" s="166" t="s">
        <v>95</v>
      </c>
      <c r="B62" s="125" t="s">
        <v>96</v>
      </c>
      <c r="C62" s="126"/>
      <c r="D62" s="126"/>
      <c r="E62" s="126"/>
      <c r="F62" s="126"/>
      <c r="G62" s="126"/>
      <c r="H62" s="127"/>
      <c r="I62" s="153" t="str">
        <f>IFERROR(SUM([1]構成員別評価申請内訳書!V19,[1]構成員別評価申請内訳書!V52,[1]構成員別評価申請内訳書!V85)/[1]構成員別評価申請内訳書!$J$5,"")</f>
        <v/>
      </c>
      <c r="J62" s="154"/>
      <c r="K62" s="154"/>
      <c r="L62" s="154"/>
      <c r="M62" s="154"/>
      <c r="N62" s="154"/>
      <c r="O62" s="154"/>
      <c r="P62" s="154"/>
      <c r="Q62" s="154"/>
      <c r="R62" s="154"/>
      <c r="S62" s="154"/>
      <c r="T62" s="154"/>
      <c r="U62" s="154"/>
      <c r="V62" s="154"/>
      <c r="W62" s="155"/>
      <c r="X62" s="157" t="s">
        <v>97</v>
      </c>
      <c r="Y62" s="158"/>
      <c r="Z62" s="158"/>
      <c r="AA62" s="158"/>
      <c r="AB62" s="158"/>
      <c r="AC62" s="158"/>
      <c r="AD62" s="158"/>
      <c r="AE62" s="158"/>
      <c r="AF62" s="159"/>
      <c r="AH62" s="41"/>
      <c r="AI62" s="41" t="s">
        <v>57</v>
      </c>
      <c r="AJ62" s="41" t="s">
        <v>58</v>
      </c>
      <c r="AK62" s="41" t="s">
        <v>59</v>
      </c>
      <c r="AL62" s="41" t="s">
        <v>60</v>
      </c>
      <c r="AM62" s="41" t="s">
        <v>61</v>
      </c>
      <c r="AN62" s="41"/>
      <c r="AO62" s="41"/>
      <c r="AP62" s="41"/>
      <c r="AQ62" s="44">
        <v>1</v>
      </c>
      <c r="AR62" s="44">
        <v>0.7</v>
      </c>
      <c r="AS62" s="44">
        <v>0.5</v>
      </c>
      <c r="AT62" s="44">
        <v>0.3</v>
      </c>
      <c r="AU62" s="44">
        <v>0</v>
      </c>
      <c r="AV62" s="44"/>
      <c r="AW62" s="44"/>
      <c r="AX62" s="41"/>
      <c r="AY62" s="48" t="s">
        <v>98</v>
      </c>
      <c r="AZ62" s="48" t="s">
        <v>99</v>
      </c>
      <c r="BA62" s="48" t="s">
        <v>100</v>
      </c>
      <c r="BB62" s="48" t="s">
        <v>101</v>
      </c>
      <c r="BC62" s="48" t="s">
        <v>102</v>
      </c>
      <c r="BD62" s="41"/>
      <c r="BE62" s="41"/>
      <c r="BH62" s="43"/>
      <c r="BI62" s="43"/>
    </row>
    <row r="63" spans="1:63" ht="40.5" customHeight="1">
      <c r="A63" s="167"/>
      <c r="B63" s="125" t="s">
        <v>103</v>
      </c>
      <c r="C63" s="126"/>
      <c r="D63" s="126"/>
      <c r="E63" s="126"/>
      <c r="F63" s="126"/>
      <c r="G63" s="126"/>
      <c r="H63" s="127"/>
      <c r="I63" s="153" t="str">
        <f>IFERROR(SUM([1]構成員別評価申請内訳書!V20,[1]構成員別評価申請内訳書!V53,[1]構成員別評価申請内訳書!V86)/[1]構成員別評価申請内訳書!$J$5,"")</f>
        <v/>
      </c>
      <c r="J63" s="154"/>
      <c r="K63" s="154"/>
      <c r="L63" s="154"/>
      <c r="M63" s="154"/>
      <c r="N63" s="154"/>
      <c r="O63" s="154"/>
      <c r="P63" s="154"/>
      <c r="Q63" s="154"/>
      <c r="R63" s="154"/>
      <c r="S63" s="154"/>
      <c r="T63" s="154"/>
      <c r="U63" s="154"/>
      <c r="V63" s="154"/>
      <c r="W63" s="155"/>
      <c r="X63" s="157" t="s">
        <v>104</v>
      </c>
      <c r="Y63" s="158"/>
      <c r="Z63" s="158"/>
      <c r="AA63" s="158"/>
      <c r="AB63" s="158"/>
      <c r="AC63" s="158"/>
      <c r="AD63" s="158"/>
      <c r="AE63" s="158"/>
      <c r="AF63" s="159"/>
      <c r="AH63" s="41"/>
      <c r="AI63" s="41" t="s">
        <v>57</v>
      </c>
      <c r="AJ63" s="41" t="s">
        <v>58</v>
      </c>
      <c r="AK63" s="41"/>
      <c r="AL63" s="41"/>
      <c r="AM63" s="41"/>
      <c r="AN63" s="41"/>
      <c r="AO63" s="41"/>
      <c r="AP63" s="41"/>
      <c r="AQ63" s="44">
        <v>0.5</v>
      </c>
      <c r="AR63" s="44">
        <v>0</v>
      </c>
      <c r="AS63" s="44"/>
      <c r="AT63" s="44"/>
      <c r="AU63" s="44"/>
      <c r="AV63" s="44"/>
      <c r="AW63" s="44"/>
      <c r="AX63" s="41"/>
      <c r="AY63" s="48" t="s">
        <v>105</v>
      </c>
      <c r="AZ63" s="48" t="s">
        <v>106</v>
      </c>
      <c r="BA63" s="41"/>
      <c r="BB63" s="41"/>
      <c r="BC63" s="41"/>
      <c r="BD63" s="41"/>
      <c r="BE63" s="41"/>
      <c r="BH63" s="43"/>
      <c r="BI63" s="43"/>
    </row>
    <row r="64" spans="1:63" ht="37.5" customHeight="1">
      <c r="A64" s="167"/>
      <c r="B64" s="125" t="s">
        <v>107</v>
      </c>
      <c r="C64" s="126"/>
      <c r="D64" s="126"/>
      <c r="E64" s="126"/>
      <c r="F64" s="126"/>
      <c r="G64" s="126"/>
      <c r="H64" s="127"/>
      <c r="I64" s="153" t="str">
        <f>IFERROR(SUM([1]構成員別評価申請内訳書!V21,[1]構成員別評価申請内訳書!V54,[1]構成員別評価申請内訳書!V87)/[1]構成員別評価申請内訳書!$J$5,"")</f>
        <v/>
      </c>
      <c r="J64" s="154"/>
      <c r="K64" s="154"/>
      <c r="L64" s="154"/>
      <c r="M64" s="154"/>
      <c r="N64" s="154"/>
      <c r="O64" s="154"/>
      <c r="P64" s="154"/>
      <c r="Q64" s="154"/>
      <c r="R64" s="154"/>
      <c r="S64" s="154"/>
      <c r="T64" s="154"/>
      <c r="U64" s="154"/>
      <c r="V64" s="154"/>
      <c r="W64" s="155"/>
      <c r="X64" s="157" t="s">
        <v>108</v>
      </c>
      <c r="Y64" s="158"/>
      <c r="Z64" s="158"/>
      <c r="AA64" s="158"/>
      <c r="AB64" s="158"/>
      <c r="AC64" s="158"/>
      <c r="AD64" s="158"/>
      <c r="AE64" s="158"/>
      <c r="AF64" s="159"/>
      <c r="AH64" s="41"/>
      <c r="AI64" s="41" t="s">
        <v>57</v>
      </c>
      <c r="AJ64" s="41" t="s">
        <v>58</v>
      </c>
      <c r="AK64" s="41" t="s">
        <v>59</v>
      </c>
      <c r="AL64" s="41"/>
      <c r="AM64" s="41"/>
      <c r="AN64" s="41"/>
      <c r="AO64" s="41"/>
      <c r="AP64" s="41"/>
      <c r="AQ64" s="44">
        <v>0.3</v>
      </c>
      <c r="AR64" s="44">
        <v>0</v>
      </c>
      <c r="AS64" s="44">
        <v>-0.5</v>
      </c>
      <c r="AT64" s="44"/>
      <c r="AU64" s="44"/>
      <c r="AV64" s="44"/>
      <c r="AW64" s="44"/>
      <c r="AX64" s="41"/>
      <c r="AY64" s="48" t="s">
        <v>109</v>
      </c>
      <c r="AZ64" s="48" t="s">
        <v>110</v>
      </c>
      <c r="BA64" s="48" t="s">
        <v>111</v>
      </c>
      <c r="BB64" s="41"/>
      <c r="BC64" s="41"/>
      <c r="BD64" s="41"/>
      <c r="BE64" s="41"/>
      <c r="BH64" s="43"/>
      <c r="BI64" s="43"/>
    </row>
    <row r="65" spans="1:61" ht="37.5" customHeight="1">
      <c r="A65" s="167"/>
      <c r="B65" s="125" t="s">
        <v>112</v>
      </c>
      <c r="C65" s="126"/>
      <c r="D65" s="126"/>
      <c r="E65" s="126"/>
      <c r="F65" s="126"/>
      <c r="G65" s="126"/>
      <c r="H65" s="127"/>
      <c r="I65" s="153" t="str">
        <f>IFERROR(SUM([1]構成員別評価申請内訳書!V22,[1]構成員別評価申請内訳書!V55,[1]構成員別評価申請内訳書!V88)/[1]構成員別評価申請内訳書!$J$5,"")</f>
        <v/>
      </c>
      <c r="J65" s="154"/>
      <c r="K65" s="154"/>
      <c r="L65" s="154"/>
      <c r="M65" s="154"/>
      <c r="N65" s="154"/>
      <c r="O65" s="154"/>
      <c r="P65" s="154"/>
      <c r="Q65" s="154"/>
      <c r="R65" s="154"/>
      <c r="S65" s="154"/>
      <c r="T65" s="154"/>
      <c r="U65" s="154"/>
      <c r="V65" s="154"/>
      <c r="W65" s="155"/>
      <c r="X65" s="169" t="s">
        <v>113</v>
      </c>
      <c r="Y65" s="170"/>
      <c r="Z65" s="170"/>
      <c r="AA65" s="170"/>
      <c r="AB65" s="170"/>
      <c r="AC65" s="170"/>
      <c r="AD65" s="170"/>
      <c r="AE65" s="170"/>
      <c r="AF65" s="171"/>
      <c r="AH65" s="41"/>
      <c r="AI65" s="41" t="s">
        <v>57</v>
      </c>
      <c r="AJ65" s="41" t="s">
        <v>58</v>
      </c>
      <c r="AK65" s="41"/>
      <c r="AL65" s="41"/>
      <c r="AM65" s="41"/>
      <c r="AN65" s="41"/>
      <c r="AO65" s="41"/>
      <c r="AP65" s="41"/>
      <c r="AQ65" s="44">
        <v>0.2</v>
      </c>
      <c r="AR65" s="44">
        <v>0</v>
      </c>
      <c r="AS65" s="44"/>
      <c r="AT65" s="44"/>
      <c r="AU65" s="44"/>
      <c r="AV65" s="44"/>
      <c r="AW65" s="44"/>
      <c r="AX65" s="41"/>
      <c r="AY65" s="45" t="s">
        <v>114</v>
      </c>
      <c r="AZ65" s="45" t="s">
        <v>115</v>
      </c>
      <c r="BA65" s="45"/>
      <c r="BB65" s="42"/>
      <c r="BC65" s="41"/>
      <c r="BD65" s="41"/>
      <c r="BE65" s="41"/>
      <c r="BH65" s="43"/>
      <c r="BI65" s="43"/>
    </row>
    <row r="66" spans="1:61" ht="37.5" customHeight="1">
      <c r="A66" s="167"/>
      <c r="B66" s="163" t="s">
        <v>116</v>
      </c>
      <c r="C66" s="172" t="s">
        <v>117</v>
      </c>
      <c r="D66" s="173"/>
      <c r="E66" s="173"/>
      <c r="F66" s="173"/>
      <c r="G66" s="173"/>
      <c r="H66" s="174"/>
      <c r="I66" s="153" t="str">
        <f>IFERROR(SUM([1]構成員別評価申請内訳書!V23,[1]構成員別評価申請内訳書!V56,[1]構成員別評価申請内訳書!V89)/[1]構成員別評価申請内訳書!$J$5,"")</f>
        <v/>
      </c>
      <c r="J66" s="154"/>
      <c r="K66" s="154"/>
      <c r="L66" s="154"/>
      <c r="M66" s="154"/>
      <c r="N66" s="154"/>
      <c r="O66" s="154"/>
      <c r="P66" s="154"/>
      <c r="Q66" s="154"/>
      <c r="R66" s="154"/>
      <c r="S66" s="154"/>
      <c r="T66" s="154"/>
      <c r="U66" s="154"/>
      <c r="V66" s="154"/>
      <c r="W66" s="155"/>
      <c r="X66" s="131" t="s">
        <v>90</v>
      </c>
      <c r="Y66" s="132"/>
      <c r="Z66" s="132"/>
      <c r="AA66" s="132"/>
      <c r="AB66" s="132"/>
      <c r="AC66" s="132"/>
      <c r="AD66" s="132"/>
      <c r="AE66" s="132"/>
      <c r="AF66" s="133"/>
      <c r="AH66" s="41"/>
      <c r="AI66" s="41" t="s">
        <v>57</v>
      </c>
      <c r="AJ66" s="41" t="s">
        <v>58</v>
      </c>
      <c r="AK66" s="41" t="s">
        <v>59</v>
      </c>
      <c r="AL66" s="41"/>
      <c r="AM66" s="41"/>
      <c r="AN66" s="41"/>
      <c r="AO66" s="41"/>
      <c r="AP66" s="41"/>
      <c r="AQ66" s="44">
        <v>1</v>
      </c>
      <c r="AR66" s="44">
        <v>0.5</v>
      </c>
      <c r="AS66" s="44">
        <v>0</v>
      </c>
      <c r="AT66" s="44"/>
      <c r="AU66" s="44"/>
      <c r="AV66" s="44"/>
      <c r="AW66" s="44"/>
      <c r="AX66" s="41"/>
      <c r="AY66" s="45" t="s">
        <v>118</v>
      </c>
      <c r="AZ66" s="45" t="s">
        <v>119</v>
      </c>
      <c r="BA66" s="45" t="s">
        <v>120</v>
      </c>
      <c r="BB66" s="42"/>
      <c r="BC66" s="41"/>
      <c r="BD66" s="41"/>
      <c r="BE66" s="41"/>
      <c r="BH66" s="43"/>
      <c r="BI66" s="43"/>
    </row>
    <row r="67" spans="1:61" ht="37.5" customHeight="1">
      <c r="A67" s="167"/>
      <c r="B67" s="165"/>
      <c r="C67" s="175" t="s">
        <v>121</v>
      </c>
      <c r="D67" s="176"/>
      <c r="E67" s="176"/>
      <c r="F67" s="176"/>
      <c r="G67" s="176"/>
      <c r="H67" s="177"/>
      <c r="I67" s="153" t="str">
        <f>IFERROR(SUM([1]構成員別評価申請内訳書!V24,[1]構成員別評価申請内訳書!V57,[1]構成員別評価申請内訳書!V90)/[1]構成員別評価申請内訳書!$J$5,"")</f>
        <v/>
      </c>
      <c r="J67" s="154"/>
      <c r="K67" s="154"/>
      <c r="L67" s="154"/>
      <c r="M67" s="154"/>
      <c r="N67" s="154"/>
      <c r="O67" s="154"/>
      <c r="P67" s="154"/>
      <c r="Q67" s="154"/>
      <c r="R67" s="154"/>
      <c r="S67" s="154"/>
      <c r="T67" s="154"/>
      <c r="U67" s="154"/>
      <c r="V67" s="154"/>
      <c r="W67" s="155"/>
      <c r="X67" s="160" t="s">
        <v>122</v>
      </c>
      <c r="Y67" s="161"/>
      <c r="Z67" s="161"/>
      <c r="AA67" s="161"/>
      <c r="AB67" s="161"/>
      <c r="AC67" s="161"/>
      <c r="AD67" s="161"/>
      <c r="AE67" s="161"/>
      <c r="AF67" s="162"/>
      <c r="AH67" s="41"/>
      <c r="AI67" s="41" t="s">
        <v>123</v>
      </c>
      <c r="AJ67" s="41" t="s">
        <v>124</v>
      </c>
      <c r="AK67" s="41"/>
      <c r="AL67" s="41"/>
      <c r="AM67" s="41"/>
      <c r="AN67" s="41"/>
      <c r="AO67" s="41"/>
      <c r="AP67" s="41"/>
      <c r="AQ67" s="44">
        <v>1</v>
      </c>
      <c r="AR67" s="44">
        <v>0</v>
      </c>
      <c r="AS67" s="44"/>
      <c r="AT67" s="44"/>
      <c r="AU67" s="44"/>
      <c r="AV67" s="44"/>
      <c r="AW67" s="44"/>
      <c r="AX67" s="41"/>
      <c r="AY67" s="45" t="s">
        <v>125</v>
      </c>
      <c r="AZ67" s="45" t="s">
        <v>126</v>
      </c>
      <c r="BA67" s="45"/>
      <c r="BB67" s="42"/>
      <c r="BC67" s="41"/>
      <c r="BD67" s="41"/>
      <c r="BE67" s="41"/>
      <c r="BH67" s="43"/>
      <c r="BI67" s="43"/>
    </row>
    <row r="68" spans="1:61" ht="37.5" customHeight="1">
      <c r="A68" s="167"/>
      <c r="B68" s="125" t="s">
        <v>127</v>
      </c>
      <c r="C68" s="126"/>
      <c r="D68" s="126"/>
      <c r="E68" s="126"/>
      <c r="F68" s="126"/>
      <c r="G68" s="126"/>
      <c r="H68" s="127"/>
      <c r="I68" s="153" t="str">
        <f>IFERROR(SUM([1]構成員別評価申請内訳書!V25,[1]構成員別評価申請内訳書!V58,[1]構成員別評価申請内訳書!V91)/[1]構成員別評価申請内訳書!$J$5,"")</f>
        <v/>
      </c>
      <c r="J68" s="154"/>
      <c r="K68" s="154"/>
      <c r="L68" s="154"/>
      <c r="M68" s="154"/>
      <c r="N68" s="154"/>
      <c r="O68" s="154"/>
      <c r="P68" s="154"/>
      <c r="Q68" s="154"/>
      <c r="R68" s="154"/>
      <c r="S68" s="154"/>
      <c r="T68" s="154"/>
      <c r="U68" s="154"/>
      <c r="V68" s="154"/>
      <c r="W68" s="155"/>
      <c r="X68" s="157" t="s">
        <v>128</v>
      </c>
      <c r="Y68" s="158"/>
      <c r="Z68" s="158"/>
      <c r="AA68" s="158"/>
      <c r="AB68" s="158"/>
      <c r="AC68" s="158"/>
      <c r="AD68" s="158"/>
      <c r="AE68" s="158"/>
      <c r="AF68" s="159"/>
      <c r="AH68" s="41"/>
      <c r="AI68" s="41" t="s">
        <v>57</v>
      </c>
      <c r="AJ68" s="41" t="s">
        <v>58</v>
      </c>
      <c r="AK68" s="41" t="s">
        <v>59</v>
      </c>
      <c r="AL68" s="41"/>
      <c r="AM68" s="41"/>
      <c r="AN68" s="41"/>
      <c r="AO68" s="41"/>
      <c r="AP68" s="41"/>
      <c r="AQ68" s="44">
        <v>0.6</v>
      </c>
      <c r="AR68" s="44">
        <v>0.3</v>
      </c>
      <c r="AS68" s="44">
        <v>0</v>
      </c>
      <c r="AT68" s="44"/>
      <c r="AU68" s="44"/>
      <c r="AV68" s="44"/>
      <c r="AW68" s="44"/>
      <c r="AX68" s="41"/>
      <c r="AY68" s="45" t="s">
        <v>129</v>
      </c>
      <c r="AZ68" s="45" t="s">
        <v>130</v>
      </c>
      <c r="BA68" s="42" t="s">
        <v>131</v>
      </c>
      <c r="BB68" s="41"/>
      <c r="BC68" s="41"/>
      <c r="BD68" s="41"/>
      <c r="BE68" s="41"/>
      <c r="BH68" s="43"/>
      <c r="BI68" s="43"/>
    </row>
    <row r="69" spans="1:61" ht="37.5" customHeight="1">
      <c r="A69" s="168"/>
      <c r="B69" s="178" t="s">
        <v>132</v>
      </c>
      <c r="C69" s="179"/>
      <c r="D69" s="179"/>
      <c r="E69" s="179"/>
      <c r="F69" s="179"/>
      <c r="G69" s="179"/>
      <c r="H69" s="180"/>
      <c r="I69" s="153" t="str">
        <f>IFERROR(SUM([1]構成員別評価申請内訳書!V26,[1]構成員別評価申請内訳書!V59,[1]構成員別評価申請内訳書!V92)/[1]構成員別評価申請内訳書!$J$5,"")</f>
        <v/>
      </c>
      <c r="J69" s="154"/>
      <c r="K69" s="154"/>
      <c r="L69" s="154"/>
      <c r="M69" s="154"/>
      <c r="N69" s="154"/>
      <c r="O69" s="154"/>
      <c r="P69" s="154"/>
      <c r="Q69" s="154"/>
      <c r="R69" s="154"/>
      <c r="S69" s="154"/>
      <c r="T69" s="154"/>
      <c r="U69" s="154"/>
      <c r="V69" s="154"/>
      <c r="W69" s="155"/>
      <c r="X69" s="131" t="s">
        <v>90</v>
      </c>
      <c r="Y69" s="132"/>
      <c r="Z69" s="132"/>
      <c r="AA69" s="132"/>
      <c r="AB69" s="132"/>
      <c r="AC69" s="132"/>
      <c r="AD69" s="132"/>
      <c r="AE69" s="132"/>
      <c r="AF69" s="133"/>
      <c r="AH69" s="41"/>
      <c r="AI69" s="41" t="s">
        <v>57</v>
      </c>
      <c r="AJ69" s="41" t="s">
        <v>58</v>
      </c>
      <c r="AK69" s="41"/>
      <c r="AL69" s="41"/>
      <c r="AM69" s="41"/>
      <c r="AN69" s="41"/>
      <c r="AO69" s="41"/>
      <c r="AP69" s="41"/>
      <c r="AQ69" s="44">
        <v>1</v>
      </c>
      <c r="AR69" s="44">
        <v>0</v>
      </c>
      <c r="AS69" s="44"/>
      <c r="AT69" s="44"/>
      <c r="AU69" s="44"/>
      <c r="AV69" s="44"/>
      <c r="AW69" s="44"/>
      <c r="AX69" s="41"/>
      <c r="AY69" s="45" t="s">
        <v>133</v>
      </c>
      <c r="AZ69" s="45" t="s">
        <v>134</v>
      </c>
      <c r="BA69" s="42"/>
      <c r="BB69" s="41"/>
      <c r="BC69" s="41"/>
      <c r="BD69" s="41"/>
      <c r="BE69" s="41"/>
      <c r="BH69" s="43"/>
      <c r="BI69" s="43"/>
    </row>
    <row r="70" spans="1:61" ht="37.5" customHeight="1">
      <c r="A70" s="181" t="s">
        <v>135</v>
      </c>
      <c r="B70" s="182"/>
      <c r="C70" s="182"/>
      <c r="D70" s="182"/>
      <c r="E70" s="182"/>
      <c r="F70" s="182"/>
      <c r="G70" s="182"/>
      <c r="H70" s="183"/>
      <c r="I70" s="153" t="str">
        <f>IFERROR(SUM([1]構成員別評価申請内訳書!V27,[1]構成員別評価申請内訳書!V60,[1]構成員別評価申請内訳書!V93)/[1]構成員別評価申請内訳書!$J$5,"")</f>
        <v/>
      </c>
      <c r="J70" s="154"/>
      <c r="K70" s="154"/>
      <c r="L70" s="154"/>
      <c r="M70" s="154"/>
      <c r="N70" s="154"/>
      <c r="O70" s="154"/>
      <c r="P70" s="154"/>
      <c r="Q70" s="154"/>
      <c r="R70" s="154"/>
      <c r="S70" s="154"/>
      <c r="T70" s="154"/>
      <c r="U70" s="154"/>
      <c r="V70" s="154"/>
      <c r="W70" s="155"/>
      <c r="X70" s="131" t="s">
        <v>56</v>
      </c>
      <c r="Y70" s="132"/>
      <c r="Z70" s="132"/>
      <c r="AA70" s="132"/>
      <c r="AB70" s="132"/>
      <c r="AC70" s="132"/>
      <c r="AD70" s="132"/>
      <c r="AE70" s="132"/>
      <c r="AF70" s="133"/>
      <c r="AH70" s="41"/>
      <c r="AI70" s="41"/>
      <c r="AJ70" s="41"/>
      <c r="AK70" s="41"/>
      <c r="AL70" s="41"/>
      <c r="AM70" s="41"/>
      <c r="AN70" s="41"/>
      <c r="AO70" s="41"/>
      <c r="AP70" s="41"/>
      <c r="AQ70" s="44"/>
      <c r="AR70" s="44"/>
      <c r="AS70" s="44"/>
      <c r="AT70" s="44"/>
      <c r="AU70" s="44"/>
      <c r="AV70" s="44"/>
      <c r="AW70" s="44"/>
      <c r="AX70" s="41"/>
      <c r="AY70" s="42"/>
      <c r="AZ70" s="41"/>
      <c r="BA70" s="41"/>
      <c r="BB70" s="41"/>
      <c r="BC70" s="41"/>
      <c r="BD70" s="41"/>
      <c r="BE70" s="41"/>
      <c r="BH70" s="43"/>
      <c r="BI70" s="43"/>
    </row>
    <row r="71" spans="1:61" ht="6.75" customHeight="1" thickBot="1">
      <c r="A71" s="49"/>
      <c r="B71" s="49"/>
      <c r="C71" s="49"/>
      <c r="D71" s="49"/>
      <c r="E71" s="49"/>
      <c r="F71" s="49"/>
      <c r="G71" s="49"/>
      <c r="H71" s="49"/>
      <c r="I71" s="49"/>
      <c r="J71" s="49"/>
      <c r="K71" s="49"/>
      <c r="L71" s="49"/>
      <c r="M71" s="49"/>
      <c r="N71" s="49"/>
      <c r="O71" s="49"/>
      <c r="P71" s="49"/>
      <c r="Q71" s="49"/>
      <c r="R71" s="49"/>
      <c r="S71" s="49"/>
      <c r="T71" s="49"/>
      <c r="U71" s="49"/>
      <c r="V71" s="49"/>
      <c r="W71" s="49"/>
      <c r="X71" s="49"/>
      <c r="Y71" s="49"/>
      <c r="Z71" s="49"/>
      <c r="AA71" s="49"/>
      <c r="AB71" s="49"/>
      <c r="AC71" s="49"/>
      <c r="AD71" s="49"/>
      <c r="AE71" s="49"/>
      <c r="AF71" s="49"/>
      <c r="AG71" s="1"/>
      <c r="AH71" s="41"/>
      <c r="AI71" s="41"/>
      <c r="AJ71" s="41"/>
      <c r="AK71" s="41"/>
      <c r="AL71" s="41"/>
      <c r="AM71" s="41"/>
      <c r="AN71" s="41"/>
      <c r="AO71" s="41"/>
      <c r="AP71" s="41"/>
      <c r="AQ71" s="41"/>
      <c r="AR71" s="41"/>
      <c r="AS71" s="41"/>
      <c r="AT71" s="41"/>
      <c r="AU71" s="41"/>
      <c r="AV71" s="41"/>
      <c r="AW71" s="41"/>
      <c r="AX71" s="41"/>
      <c r="AY71" s="42"/>
      <c r="AZ71" s="41"/>
      <c r="BA71" s="41"/>
      <c r="BB71" s="41"/>
      <c r="BC71" s="41"/>
      <c r="BD71" s="41"/>
      <c r="BE71" s="41"/>
      <c r="BH71" s="43"/>
      <c r="BI71" s="43"/>
    </row>
    <row r="72" spans="1:61" ht="21.75" customHeight="1" thickBot="1">
      <c r="A72" s="50"/>
      <c r="B72" s="1"/>
      <c r="C72" s="1"/>
      <c r="D72" s="1"/>
      <c r="E72" s="1"/>
      <c r="F72" s="1"/>
      <c r="G72" s="1"/>
      <c r="H72" s="1"/>
      <c r="I72" s="1"/>
      <c r="J72" s="1"/>
      <c r="K72" s="1"/>
      <c r="L72" s="1"/>
      <c r="M72" s="1"/>
      <c r="N72" s="184" t="s">
        <v>136</v>
      </c>
      <c r="O72" s="185"/>
      <c r="P72" s="185"/>
      <c r="Q72" s="185"/>
      <c r="R72" s="185"/>
      <c r="S72" s="185"/>
      <c r="T72" s="185"/>
      <c r="U72" s="185"/>
      <c r="V72" s="185"/>
      <c r="W72" s="185"/>
      <c r="X72" s="186"/>
      <c r="Y72" s="187">
        <f>SUM(I56:I70)</f>
        <v>0</v>
      </c>
      <c r="Z72" s="188"/>
      <c r="AA72" s="188"/>
      <c r="AB72" s="188"/>
      <c r="AC72" s="189"/>
      <c r="AH72" s="41"/>
      <c r="AI72" s="41"/>
      <c r="AJ72" s="41"/>
      <c r="AK72" s="41"/>
      <c r="AL72" s="41"/>
      <c r="AM72" s="41"/>
      <c r="AN72" s="41"/>
      <c r="AO72" s="41"/>
      <c r="AP72" s="41"/>
      <c r="AQ72" s="44"/>
      <c r="AR72" s="44"/>
      <c r="AS72" s="44"/>
      <c r="AT72" s="44"/>
      <c r="AU72" s="44"/>
      <c r="AV72" s="44"/>
      <c r="AW72" s="44"/>
      <c r="AX72" s="41"/>
      <c r="AY72" s="42"/>
      <c r="AZ72" s="41"/>
      <c r="BA72" s="41"/>
      <c r="BB72" s="41"/>
      <c r="BC72" s="41"/>
      <c r="BD72" s="41"/>
      <c r="BE72" s="41"/>
      <c r="BH72" s="43"/>
      <c r="BI72" s="43"/>
    </row>
    <row r="73" spans="1:61" ht="9" customHeight="1">
      <c r="A73" s="50"/>
      <c r="B73" s="1"/>
      <c r="C73" s="1"/>
      <c r="D73" s="1"/>
      <c r="E73" s="1"/>
      <c r="F73" s="1"/>
      <c r="G73" s="1"/>
      <c r="H73" s="1"/>
      <c r="I73" s="1"/>
      <c r="J73" s="1"/>
      <c r="K73" s="1"/>
      <c r="L73" s="1"/>
      <c r="M73" s="1"/>
      <c r="N73" s="51"/>
      <c r="O73" s="51"/>
      <c r="P73" s="51"/>
      <c r="Q73" s="51"/>
      <c r="R73" s="51"/>
      <c r="S73" s="51"/>
      <c r="T73" s="51"/>
      <c r="U73" s="51"/>
      <c r="V73" s="51"/>
      <c r="W73" s="51"/>
      <c r="X73" s="51"/>
      <c r="Y73" s="52"/>
      <c r="Z73" s="52"/>
      <c r="AA73" s="52"/>
      <c r="AB73" s="52"/>
      <c r="AC73" s="52"/>
      <c r="AH73" s="41"/>
      <c r="AI73" s="41"/>
      <c r="AJ73" s="41"/>
      <c r="AK73" s="41"/>
      <c r="AL73" s="41"/>
      <c r="AM73" s="41"/>
      <c r="AN73" s="41"/>
      <c r="AO73" s="41"/>
      <c r="AP73" s="41"/>
      <c r="AQ73" s="44"/>
      <c r="AR73" s="44"/>
      <c r="AS73" s="44"/>
      <c r="AT73" s="44"/>
      <c r="AU73" s="44"/>
      <c r="AV73" s="44"/>
      <c r="AW73" s="44"/>
      <c r="AX73" s="41"/>
      <c r="AY73" s="42"/>
      <c r="AZ73" s="41"/>
      <c r="BA73" s="41"/>
      <c r="BB73" s="41"/>
      <c r="BC73" s="41"/>
      <c r="BD73" s="41"/>
      <c r="BE73" s="41"/>
      <c r="BH73" s="43"/>
      <c r="BI73" s="43"/>
    </row>
    <row r="74" spans="1:61" ht="13.5" customHeight="1">
      <c r="A74" s="37" t="s">
        <v>137</v>
      </c>
      <c r="B74" s="37"/>
      <c r="C74" s="37"/>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38"/>
      <c r="AI74" s="38"/>
      <c r="AJ74" s="38"/>
      <c r="AK74" s="38"/>
      <c r="AL74" s="38"/>
      <c r="AM74" s="38"/>
      <c r="AN74" s="38"/>
      <c r="AO74" s="38"/>
      <c r="AP74" s="38"/>
      <c r="AQ74" s="38"/>
      <c r="AR74" s="38"/>
      <c r="AS74" s="38"/>
      <c r="AT74" s="38"/>
      <c r="AU74" s="38"/>
      <c r="AV74" s="38"/>
      <c r="AW74" s="38"/>
      <c r="AX74" s="38"/>
      <c r="AY74" s="38"/>
      <c r="AZ74" s="38"/>
      <c r="BA74" s="38"/>
      <c r="BB74" s="38"/>
      <c r="BC74" s="38"/>
      <c r="BD74" s="38"/>
      <c r="BE74" s="38"/>
      <c r="BF74" s="44"/>
      <c r="BG74" s="44"/>
    </row>
    <row r="75" spans="1:61" ht="13.5" customHeight="1">
      <c r="A75" s="37" t="s">
        <v>138</v>
      </c>
      <c r="B75" s="37"/>
      <c r="C75" s="37"/>
      <c r="D75" s="37"/>
      <c r="E75" s="37"/>
      <c r="F75" s="37"/>
      <c r="G75" s="37"/>
      <c r="H75" s="37"/>
      <c r="I75" s="37"/>
      <c r="J75" s="37"/>
      <c r="K75" s="37"/>
      <c r="L75" s="37"/>
      <c r="M75" s="37"/>
      <c r="N75" s="37"/>
      <c r="O75" s="37"/>
      <c r="P75" s="37"/>
      <c r="Q75" s="37"/>
      <c r="R75" s="37"/>
      <c r="S75" s="37"/>
      <c r="T75" s="37"/>
      <c r="U75" s="37"/>
      <c r="V75" s="37"/>
      <c r="W75" s="37"/>
      <c r="X75" s="37"/>
      <c r="Y75" s="37"/>
      <c r="Z75" s="37"/>
      <c r="AA75" s="37"/>
      <c r="AB75" s="37"/>
      <c r="AC75" s="37"/>
      <c r="AD75" s="37"/>
      <c r="AE75" s="37"/>
      <c r="AF75" s="37"/>
      <c r="AG75" s="37"/>
      <c r="AH75" s="38"/>
      <c r="AI75" s="38"/>
      <c r="AJ75" s="38"/>
      <c r="AK75" s="38"/>
      <c r="AL75" s="38"/>
      <c r="AM75" s="38"/>
      <c r="AN75" s="38"/>
      <c r="AO75" s="38"/>
      <c r="AP75" s="38"/>
      <c r="AQ75" s="38"/>
      <c r="AR75" s="38"/>
      <c r="AS75" s="38"/>
      <c r="AT75" s="38"/>
      <c r="AU75" s="38"/>
      <c r="AV75" s="38"/>
      <c r="AW75" s="38"/>
      <c r="AX75" s="38"/>
      <c r="AY75" s="38"/>
      <c r="AZ75" s="44"/>
      <c r="BA75" s="44"/>
      <c r="BB75" s="44"/>
      <c r="BC75" s="44"/>
      <c r="BD75" s="44"/>
      <c r="BE75" s="44"/>
      <c r="BF75" s="44"/>
      <c r="BG75" s="44"/>
    </row>
    <row r="76" spans="1:61" ht="13.5" customHeight="1">
      <c r="A76" s="37" t="s">
        <v>139</v>
      </c>
      <c r="B76" s="37"/>
      <c r="C76" s="37"/>
      <c r="D76" s="37"/>
      <c r="E76" s="37"/>
      <c r="F76" s="37"/>
      <c r="G76" s="37"/>
      <c r="H76" s="37"/>
      <c r="I76" s="37"/>
      <c r="J76" s="37"/>
      <c r="K76" s="37"/>
      <c r="L76" s="37"/>
      <c r="M76" s="37"/>
      <c r="N76" s="37"/>
      <c r="O76" s="37"/>
      <c r="P76" s="37"/>
      <c r="Q76" s="37"/>
      <c r="R76" s="37"/>
      <c r="S76" s="37"/>
      <c r="T76" s="37"/>
      <c r="U76" s="37"/>
      <c r="V76" s="37"/>
      <c r="W76" s="37"/>
      <c r="X76" s="37"/>
      <c r="Y76" s="37"/>
      <c r="Z76" s="37"/>
      <c r="AA76" s="37"/>
      <c r="AB76" s="37"/>
      <c r="AC76" s="37"/>
      <c r="AD76" s="37"/>
      <c r="AE76" s="37"/>
      <c r="AF76" s="37"/>
      <c r="AG76" s="37"/>
      <c r="AH76" s="38"/>
      <c r="AI76" s="38"/>
      <c r="AJ76" s="38"/>
      <c r="AK76" s="38"/>
      <c r="AL76" s="38"/>
      <c r="AM76" s="38"/>
      <c r="AN76" s="38"/>
      <c r="AO76" s="38"/>
      <c r="AP76" s="38"/>
      <c r="AQ76" s="38"/>
      <c r="AR76" s="38"/>
      <c r="AS76" s="38"/>
      <c r="AT76" s="38"/>
      <c r="AU76" s="38"/>
      <c r="AV76" s="38"/>
      <c r="AW76" s="38"/>
      <c r="AX76" s="38"/>
      <c r="AY76" s="38"/>
      <c r="AZ76" s="38"/>
      <c r="BA76" s="38"/>
      <c r="BB76" s="38"/>
      <c r="BC76" s="38"/>
      <c r="BD76" s="38"/>
      <c r="BE76" s="44"/>
      <c r="BF76" s="44"/>
      <c r="BG76" s="44"/>
    </row>
    <row r="77" spans="1:61" ht="13.5" customHeight="1">
      <c r="A77" s="37"/>
      <c r="B77" s="37"/>
      <c r="C77" s="37"/>
      <c r="D77" s="37" t="s">
        <v>140</v>
      </c>
      <c r="E77" s="37"/>
      <c r="F77" s="37"/>
      <c r="G77" s="37"/>
      <c r="H77" s="37"/>
      <c r="I77" s="37"/>
      <c r="J77" s="37"/>
      <c r="K77" s="37"/>
      <c r="L77" s="37"/>
      <c r="M77" s="37"/>
      <c r="N77" s="37"/>
      <c r="O77" s="37"/>
      <c r="P77" s="37"/>
      <c r="Q77" s="37"/>
      <c r="R77" s="37"/>
      <c r="S77" s="37"/>
      <c r="T77" s="37"/>
      <c r="U77" s="37"/>
      <c r="V77" s="37"/>
      <c r="W77" s="37"/>
      <c r="X77" s="37"/>
      <c r="Y77" s="37"/>
      <c r="Z77" s="37"/>
      <c r="AA77" s="37"/>
      <c r="AB77" s="37"/>
      <c r="AC77" s="37"/>
      <c r="AD77" s="37"/>
      <c r="AE77" s="37"/>
      <c r="AF77" s="37"/>
      <c r="AG77" s="37"/>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44"/>
      <c r="BF77" s="44"/>
      <c r="BG77" s="44"/>
    </row>
    <row r="78" spans="1:6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row>
    <row r="79" spans="1:6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row>
    <row r="80" spans="1:6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row>
    <row r="81" spans="1:59">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row>
    <row r="82" spans="1:59">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row>
    <row r="83" spans="1:59">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row>
    <row r="84" spans="1:59">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row>
    <row r="85" spans="1:59">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row>
  </sheetData>
  <sheetProtection algorithmName="SHA-512" hashValue="LAhu1HSotC9CMIL+eT9s4ZDmK1ptpk6HXmz7efhzksr9LwSE5Ex4+InaKHpNuJS8GoVqD++aJ1pCpLfFwvSOaw==" saltValue="0t0ePg6onWPTf/ELs/ojfg==" spinCount="100000" sheet="1" objects="1" scenarios="1"/>
  <protectedRanges>
    <protectedRange password="CCE7" sqref="H41:AE41" name="範囲1_1"/>
  </protectedRanges>
  <mergeCells count="99">
    <mergeCell ref="N72:X72"/>
    <mergeCell ref="Y72:AC72"/>
    <mergeCell ref="B69:H69"/>
    <mergeCell ref="I69:W69"/>
    <mergeCell ref="X69:AF69"/>
    <mergeCell ref="A70:H70"/>
    <mergeCell ref="I70:W70"/>
    <mergeCell ref="X70:AF70"/>
    <mergeCell ref="X66:AF66"/>
    <mergeCell ref="C67:H67"/>
    <mergeCell ref="I67:W67"/>
    <mergeCell ref="X67:AF67"/>
    <mergeCell ref="B68:H68"/>
    <mergeCell ref="I68:W68"/>
    <mergeCell ref="X68:AF68"/>
    <mergeCell ref="A62:A69"/>
    <mergeCell ref="B62:H62"/>
    <mergeCell ref="I62:W62"/>
    <mergeCell ref="X62:AF62"/>
    <mergeCell ref="B63:H63"/>
    <mergeCell ref="I63:W63"/>
    <mergeCell ref="X63:AF63"/>
    <mergeCell ref="B64:H64"/>
    <mergeCell ref="I64:W64"/>
    <mergeCell ref="X64:AF64"/>
    <mergeCell ref="B65:H65"/>
    <mergeCell ref="I65:W65"/>
    <mergeCell ref="X65:AF65"/>
    <mergeCell ref="B66:B67"/>
    <mergeCell ref="C66:H66"/>
    <mergeCell ref="I66:W66"/>
    <mergeCell ref="A53:H54"/>
    <mergeCell ref="I53:W54"/>
    <mergeCell ref="X53:AF54"/>
    <mergeCell ref="B61:H61"/>
    <mergeCell ref="I61:W61"/>
    <mergeCell ref="X61:AF61"/>
    <mergeCell ref="I56:W56"/>
    <mergeCell ref="X56:AF56"/>
    <mergeCell ref="B57:H57"/>
    <mergeCell ref="I57:W57"/>
    <mergeCell ref="X57:AF57"/>
    <mergeCell ref="B58:B60"/>
    <mergeCell ref="C58:H58"/>
    <mergeCell ref="I58:W58"/>
    <mergeCell ref="X58:AF58"/>
    <mergeCell ref="C59:H59"/>
    <mergeCell ref="A55:A60"/>
    <mergeCell ref="B55:H55"/>
    <mergeCell ref="I55:W55"/>
    <mergeCell ref="X55:AF55"/>
    <mergeCell ref="B56:H56"/>
    <mergeCell ref="I59:W59"/>
    <mergeCell ref="X59:AF59"/>
    <mergeCell ref="C60:H60"/>
    <mergeCell ref="I60:W60"/>
    <mergeCell ref="X60:AF60"/>
    <mergeCell ref="C41:F41"/>
    <mergeCell ref="H41:AE41"/>
    <mergeCell ref="I42:J44"/>
    <mergeCell ref="N42:O44"/>
    <mergeCell ref="R42:R44"/>
    <mergeCell ref="S42:V44"/>
    <mergeCell ref="W42:W44"/>
    <mergeCell ref="X42:AE44"/>
    <mergeCell ref="C43:F43"/>
    <mergeCell ref="K43:M43"/>
    <mergeCell ref="K33:O33"/>
    <mergeCell ref="P33:U33"/>
    <mergeCell ref="W33:AD33"/>
    <mergeCell ref="C40:F40"/>
    <mergeCell ref="H40:AE40"/>
    <mergeCell ref="AD37:AE38"/>
    <mergeCell ref="R19:W19"/>
    <mergeCell ref="X19:Z19"/>
    <mergeCell ref="AA19:AF19"/>
    <mergeCell ref="P22:AF22"/>
    <mergeCell ref="P24:AF24"/>
    <mergeCell ref="P29:AF29"/>
    <mergeCell ref="P31:AF31"/>
    <mergeCell ref="K26:O26"/>
    <mergeCell ref="P26:U26"/>
    <mergeCell ref="W26:AD26"/>
    <mergeCell ref="P14:AF14"/>
    <mergeCell ref="K16:O16"/>
    <mergeCell ref="P16:U16"/>
    <mergeCell ref="W16:AD16"/>
    <mergeCell ref="L18:N19"/>
    <mergeCell ref="O18:Q18"/>
    <mergeCell ref="R18:W18"/>
    <mergeCell ref="X18:Z18"/>
    <mergeCell ref="AA18:AF18"/>
    <mergeCell ref="O19:Q19"/>
    <mergeCell ref="A2:AF2"/>
    <mergeCell ref="A3:AF3"/>
    <mergeCell ref="V6:AD6"/>
    <mergeCell ref="B8:H13"/>
    <mergeCell ref="M9:AF9"/>
    <mergeCell ref="P12:AF12"/>
  </mergeCells>
  <phoneticPr fontId="3"/>
  <dataValidations count="8">
    <dataValidation imeMode="disabled" allowBlank="1" showInputMessage="1" showErrorMessage="1" sqref="I56:W70" xr:uid="{10C187DC-051C-45FA-A168-37AE99752A9F}"/>
    <dataValidation type="whole" imeMode="off" allowBlank="1" showInputMessage="1" showErrorMessage="1" sqref="I55" xr:uid="{F7EDFF44-E58E-4C51-A82B-7041FB1B2CA9}">
      <formula1>0</formula1>
      <formula2>100</formula2>
    </dataValidation>
    <dataValidation type="whole" imeMode="off" allowBlank="1" showInputMessage="1" showErrorMessage="1" sqref="K43:M43" xr:uid="{4B80649B-E28E-44E3-9A53-1C6214774C5A}">
      <formula1>1</formula1>
      <formula2>999</formula2>
    </dataValidation>
    <dataValidation type="list" imeMode="off" allowBlank="1" sqref="X42" xr:uid="{34CC325C-8731-4DA0-8186-938DDF5934BC}">
      <formula1>"平成　　　年　　　月　　　日"</formula1>
    </dataValidation>
    <dataValidation type="list" imeMode="hiragana" allowBlank="1" showInputMessage="1" prompt="登記簿等記載の正確な役職名を選択または、記入して下さい" sqref="P16 P26:P27 P33" xr:uid="{42456CC6-3A6F-46BD-B3A1-FC8AD9FB42B0}">
      <formula1>"代表取締役,代表取締役社長,取締役,取締役社長,代表者"</formula1>
    </dataValidation>
    <dataValidation imeMode="off" allowBlank="1" showInputMessage="1" showErrorMessage="1" sqref="AA18:AA19" xr:uid="{5252B508-24F9-4A37-A634-D1F68C1931AE}"/>
    <dataValidation imeMode="hiragana" allowBlank="1" showInputMessage="1" showErrorMessage="1" sqref="W16:AD16 R18:R19 P12 P14 M9 W26:AD27 P22 P24 W33:AD33 P29 P31" xr:uid="{E3BE0E25-D332-4B80-8AB9-CEAB02C5651F}"/>
    <dataValidation type="list" allowBlank="1" showInputMessage="1" showErrorMessage="1" sqref="AD37" xr:uid="{369B120D-863E-4CD1-AFF2-219712108C40}">
      <formula1>"　,○"</formula1>
    </dataValidation>
  </dataValidations>
  <pageMargins left="0.7" right="0.7" top="0.75" bottom="0.75" header="0.3" footer="0.3"/>
  <pageSetup paperSize="9" scale="78" orientation="portrait" r:id="rId1"/>
  <rowBreaks count="1" manualBreakCount="1">
    <brk id="50" max="16383" man="1"/>
  </rowBreaks>
  <colBreaks count="1" manualBreakCount="1">
    <brk id="33" max="1048575"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D8E5C5-7679-4230-AEF9-A7FB432CA382}">
  <dimension ref="A1:BK106"/>
  <sheetViews>
    <sheetView tabSelected="1" view="pageBreakPreview" zoomScaleNormal="100" zoomScaleSheetLayoutView="100" workbookViewId="0">
      <selection activeCell="J4" sqref="J4:AE4"/>
    </sheetView>
  </sheetViews>
  <sheetFormatPr defaultRowHeight="18.75"/>
  <cols>
    <col min="1" max="1" width="3.625" customWidth="1"/>
    <col min="2" max="8" width="2.75" customWidth="1"/>
    <col min="9" max="11" width="2.375" customWidth="1"/>
    <col min="12" max="14" width="2.875" customWidth="1"/>
    <col min="15" max="15" width="2.625" customWidth="1"/>
    <col min="16" max="16" width="3.125" customWidth="1"/>
    <col min="17" max="17" width="2.5" customWidth="1"/>
    <col min="18" max="18" width="1.375" customWidth="1"/>
    <col min="19" max="20" width="2.875" customWidth="1"/>
    <col min="21" max="21" width="4" customWidth="1"/>
    <col min="22" max="22" width="4.375" customWidth="1"/>
    <col min="23" max="23" width="2.5" customWidth="1"/>
    <col min="24" max="31" width="2.875" customWidth="1"/>
    <col min="32" max="32" width="4.375" customWidth="1"/>
    <col min="34" max="34" width="9" style="43"/>
    <col min="35" max="41" width="1.875" style="43" hidden="1" customWidth="1"/>
    <col min="42" max="44" width="3.125" style="43" hidden="1" customWidth="1"/>
    <col min="45" max="45" width="5" style="43" hidden="1" customWidth="1"/>
    <col min="46" max="49" width="3.125" style="43" hidden="1" customWidth="1"/>
    <col min="50" max="50" width="4" style="43" hidden="1" customWidth="1"/>
    <col min="51" max="57" width="7" style="43" hidden="1" customWidth="1"/>
    <col min="58" max="58" width="7" style="43" customWidth="1"/>
    <col min="59" max="59" width="9" style="43"/>
    <col min="60" max="63" width="9" style="3"/>
  </cols>
  <sheetData>
    <row r="1" spans="1:61" s="3" customFormat="1">
      <c r="A1" s="200" t="s">
        <v>141</v>
      </c>
      <c r="B1" s="200"/>
      <c r="C1" s="200"/>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200"/>
      <c r="AD1" s="200"/>
      <c r="AE1" s="200"/>
      <c r="AF1" s="200"/>
      <c r="AG1" s="1"/>
      <c r="AH1" s="2"/>
      <c r="AI1" s="2"/>
      <c r="AJ1" s="2"/>
      <c r="AK1" s="2"/>
      <c r="AL1" s="2"/>
      <c r="AM1" s="2"/>
      <c r="AN1" s="2"/>
      <c r="AO1" s="2"/>
      <c r="AP1" s="2"/>
      <c r="AQ1" s="2"/>
      <c r="AR1" s="2"/>
      <c r="AS1" s="2"/>
      <c r="AT1" s="2"/>
      <c r="AU1" s="2"/>
      <c r="AV1" s="2"/>
      <c r="AW1" s="2"/>
      <c r="AX1" s="2"/>
      <c r="AY1" s="2"/>
      <c r="AZ1" s="2"/>
      <c r="BA1" s="2"/>
      <c r="BB1" s="2"/>
      <c r="BC1" s="2"/>
      <c r="BD1" s="2"/>
      <c r="BE1" s="2"/>
      <c r="BF1" s="2"/>
      <c r="BG1" s="2"/>
    </row>
    <row r="2" spans="1:61" s="3" customFormat="1" ht="9.75" customHeight="1">
      <c r="A2" s="57"/>
      <c r="B2" s="57"/>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c r="AG2" s="1"/>
      <c r="AH2" s="2"/>
      <c r="AI2" s="2"/>
      <c r="AJ2" s="2"/>
      <c r="AK2" s="2"/>
      <c r="AL2" s="2"/>
      <c r="AM2" s="2"/>
      <c r="AN2" s="2"/>
      <c r="AO2" s="2"/>
      <c r="AP2" s="2"/>
      <c r="AQ2" s="2"/>
      <c r="AR2" s="2"/>
      <c r="AS2" s="2"/>
      <c r="AT2" s="2"/>
      <c r="AU2" s="2"/>
      <c r="AV2" s="2"/>
      <c r="AW2" s="2"/>
      <c r="AX2" s="2"/>
      <c r="AY2" s="2"/>
      <c r="AZ2" s="2"/>
      <c r="BA2" s="2"/>
      <c r="BB2" s="2"/>
      <c r="BC2" s="2"/>
      <c r="BD2" s="2"/>
      <c r="BE2" s="2"/>
      <c r="BF2" s="2"/>
      <c r="BG2" s="2"/>
    </row>
    <row r="3" spans="1:61" ht="31.5" customHeight="1">
      <c r="A3" s="1"/>
      <c r="B3" s="201" t="s">
        <v>44</v>
      </c>
      <c r="C3" s="201"/>
      <c r="D3" s="201"/>
      <c r="E3" s="201"/>
      <c r="F3" s="201"/>
      <c r="G3" s="201"/>
      <c r="H3" s="201"/>
      <c r="I3" s="201"/>
      <c r="J3" s="202" t="s">
        <v>142</v>
      </c>
      <c r="K3" s="203"/>
      <c r="L3" s="204">
        <f>参加申請・評価申請!K43</f>
        <v>190</v>
      </c>
      <c r="M3" s="205"/>
      <c r="N3" s="206"/>
      <c r="O3" s="207" t="s">
        <v>143</v>
      </c>
      <c r="P3" s="208"/>
      <c r="Q3" s="209"/>
      <c r="R3" s="210"/>
      <c r="S3" s="210"/>
      <c r="T3" s="210"/>
      <c r="U3" s="210"/>
      <c r="V3" s="210"/>
      <c r="W3" s="210"/>
      <c r="X3" s="210"/>
      <c r="Y3" s="210"/>
      <c r="Z3" s="210"/>
      <c r="AA3" s="210"/>
      <c r="AB3" s="210"/>
      <c r="AC3" s="210"/>
      <c r="AD3" s="210"/>
      <c r="AE3" s="211"/>
      <c r="AF3" s="1"/>
      <c r="AG3" s="1"/>
      <c r="AH3" s="2"/>
      <c r="AI3" s="2"/>
      <c r="AJ3" s="2"/>
      <c r="AK3" s="2"/>
      <c r="AL3" s="2"/>
      <c r="AM3" s="2"/>
      <c r="AN3" s="2"/>
      <c r="AO3" s="2"/>
      <c r="AP3" s="2"/>
      <c r="AQ3" s="2"/>
      <c r="AR3" s="2"/>
      <c r="AS3" s="2"/>
      <c r="AT3" s="2"/>
      <c r="AU3" s="2"/>
      <c r="AV3" s="2"/>
      <c r="AW3" s="2"/>
      <c r="AX3" s="2"/>
      <c r="AY3" s="2"/>
      <c r="AZ3" s="2"/>
      <c r="BA3" s="2"/>
      <c r="BB3" s="2"/>
      <c r="BC3" s="2"/>
      <c r="BD3" s="2"/>
      <c r="BE3" s="2"/>
      <c r="BF3" s="2"/>
      <c r="BG3" s="2"/>
    </row>
    <row r="4" spans="1:61" s="3" customFormat="1" ht="28.5" customHeight="1">
      <c r="A4" s="1"/>
      <c r="B4" s="190" t="s">
        <v>6</v>
      </c>
      <c r="C4" s="190"/>
      <c r="D4" s="190"/>
      <c r="E4" s="190"/>
      <c r="F4" s="190"/>
      <c r="G4" s="190"/>
      <c r="H4" s="190"/>
      <c r="I4" s="190"/>
      <c r="J4" s="191" t="str">
        <f>[2]参加申請・評価申請!M9</f>
        <v>(例)○○･××･△△特定建設共同企業体</v>
      </c>
      <c r="K4" s="191"/>
      <c r="L4" s="191"/>
      <c r="M4" s="191"/>
      <c r="N4" s="191"/>
      <c r="O4" s="191"/>
      <c r="P4" s="191"/>
      <c r="Q4" s="191"/>
      <c r="R4" s="191"/>
      <c r="S4" s="191"/>
      <c r="T4" s="191"/>
      <c r="U4" s="191"/>
      <c r="V4" s="191"/>
      <c r="W4" s="191"/>
      <c r="X4" s="191"/>
      <c r="Y4" s="191"/>
      <c r="Z4" s="191"/>
      <c r="AA4" s="191"/>
      <c r="AB4" s="191"/>
      <c r="AC4" s="191"/>
      <c r="AD4" s="191"/>
      <c r="AE4" s="191"/>
      <c r="AF4" s="2"/>
      <c r="AG4" s="2"/>
      <c r="AH4" s="2"/>
      <c r="AI4" s="2"/>
      <c r="AJ4" s="2"/>
      <c r="AK4" s="2"/>
      <c r="AL4" s="2"/>
      <c r="AM4" s="2"/>
      <c r="AN4" s="2"/>
      <c r="AO4" s="2"/>
      <c r="AP4" s="2"/>
      <c r="AQ4" s="2"/>
      <c r="AR4" s="2"/>
      <c r="AS4" s="2"/>
      <c r="AT4" s="2"/>
      <c r="AU4" s="2"/>
      <c r="AV4" s="2"/>
      <c r="AW4" s="2"/>
      <c r="AX4" s="2"/>
      <c r="AY4" s="2"/>
    </row>
    <row r="5" spans="1:61" s="3" customFormat="1" ht="28.5" customHeight="1">
      <c r="A5" s="1"/>
      <c r="B5" s="192" t="s">
        <v>144</v>
      </c>
      <c r="C5" s="193"/>
      <c r="D5" s="193"/>
      <c r="E5" s="193"/>
      <c r="F5" s="193"/>
      <c r="G5" s="193"/>
      <c r="H5" s="193"/>
      <c r="I5" s="193"/>
      <c r="J5" s="194"/>
      <c r="K5" s="195"/>
      <c r="L5" s="195"/>
      <c r="M5" s="195"/>
      <c r="N5" s="195"/>
      <c r="O5" s="195"/>
      <c r="P5" s="195"/>
      <c r="Q5" s="196" t="s">
        <v>145</v>
      </c>
      <c r="R5" s="196"/>
      <c r="S5" s="196"/>
      <c r="T5" s="196"/>
      <c r="U5" s="196"/>
      <c r="V5" s="196"/>
      <c r="W5" s="196"/>
      <c r="X5" s="196"/>
      <c r="Y5" s="196"/>
      <c r="Z5" s="196"/>
      <c r="AA5" s="196"/>
      <c r="AB5" s="196"/>
      <c r="AC5" s="196"/>
      <c r="AD5" s="196"/>
      <c r="AE5" s="197"/>
      <c r="AF5" s="2"/>
      <c r="AG5" s="2"/>
      <c r="AH5" s="2"/>
      <c r="AI5" s="2"/>
      <c r="AJ5" s="2"/>
      <c r="AK5" s="2"/>
      <c r="AL5" s="2"/>
      <c r="AM5" s="2"/>
      <c r="AN5" s="2"/>
      <c r="AO5" s="2"/>
      <c r="AP5" s="2"/>
      <c r="AQ5" s="2"/>
      <c r="AR5" s="2"/>
      <c r="AS5" s="2"/>
      <c r="AT5" s="2"/>
      <c r="AU5" s="2"/>
      <c r="AV5" s="2"/>
      <c r="AW5" s="2"/>
      <c r="AX5" s="2"/>
      <c r="AY5" s="2"/>
    </row>
    <row r="6" spans="1:61" s="3" customFormat="1" ht="6" customHeight="1">
      <c r="A6" s="1"/>
      <c r="B6" s="53"/>
      <c r="C6" s="53"/>
      <c r="D6" s="53"/>
      <c r="E6" s="53"/>
      <c r="F6" s="53"/>
      <c r="G6" s="53"/>
      <c r="H6" s="53"/>
      <c r="I6" s="53"/>
      <c r="J6" s="54"/>
      <c r="K6" s="54"/>
      <c r="L6" s="54"/>
      <c r="M6" s="54"/>
      <c r="N6" s="54"/>
      <c r="O6" s="54"/>
      <c r="P6" s="54"/>
      <c r="Q6" s="54"/>
      <c r="R6" s="54"/>
      <c r="S6" s="54"/>
      <c r="T6" s="54"/>
      <c r="U6" s="54"/>
      <c r="V6" s="54"/>
      <c r="W6" s="54"/>
      <c r="X6" s="54"/>
      <c r="Y6" s="54"/>
      <c r="Z6" s="54"/>
      <c r="AA6" s="54"/>
      <c r="AB6" s="54"/>
      <c r="AC6" s="54"/>
      <c r="AD6" s="54"/>
      <c r="AE6" s="54"/>
      <c r="AF6" s="2"/>
      <c r="AG6" s="2"/>
      <c r="AH6" s="2"/>
      <c r="AI6" s="2"/>
      <c r="AJ6" s="2"/>
      <c r="AK6" s="2"/>
      <c r="AL6" s="2"/>
      <c r="AM6" s="2"/>
      <c r="AN6" s="2"/>
      <c r="AO6" s="2"/>
      <c r="AP6" s="2"/>
      <c r="AQ6" s="2"/>
      <c r="AR6" s="2"/>
      <c r="AS6" s="2"/>
      <c r="AT6" s="2"/>
      <c r="AU6" s="2"/>
      <c r="AV6" s="2"/>
      <c r="AW6" s="2"/>
      <c r="AX6" s="2"/>
      <c r="AY6" s="2"/>
    </row>
    <row r="7" spans="1:61" s="3" customFormat="1" ht="28.5" customHeight="1">
      <c r="A7" s="1"/>
      <c r="B7" s="198" t="s">
        <v>146</v>
      </c>
      <c r="C7" s="198"/>
      <c r="D7" s="198"/>
      <c r="E7" s="198"/>
      <c r="F7" s="198"/>
      <c r="G7" s="198"/>
      <c r="H7" s="198"/>
      <c r="I7" s="198"/>
      <c r="J7" s="199" t="str">
        <f>[2]参加申請・評価申請!P14</f>
        <v>株式会社　○○</v>
      </c>
      <c r="K7" s="199"/>
      <c r="L7" s="199"/>
      <c r="M7" s="199"/>
      <c r="N7" s="199"/>
      <c r="O7" s="199"/>
      <c r="P7" s="199"/>
      <c r="Q7" s="199"/>
      <c r="R7" s="199"/>
      <c r="S7" s="199"/>
      <c r="T7" s="199"/>
      <c r="U7" s="199"/>
      <c r="V7" s="199"/>
      <c r="W7" s="199"/>
      <c r="X7" s="199"/>
      <c r="Y7" s="199"/>
      <c r="Z7" s="199"/>
      <c r="AA7" s="199"/>
      <c r="AB7" s="199"/>
      <c r="AC7" s="199"/>
      <c r="AD7" s="199"/>
      <c r="AE7" s="199"/>
      <c r="AF7" s="2"/>
      <c r="AG7" s="2"/>
      <c r="AH7" s="2"/>
      <c r="AI7" s="2"/>
      <c r="AJ7" s="2"/>
      <c r="AK7" s="2"/>
      <c r="AL7" s="2"/>
      <c r="AM7" s="2"/>
      <c r="AN7" s="2"/>
      <c r="AO7" s="2"/>
      <c r="AP7" s="2"/>
      <c r="AQ7" s="2"/>
      <c r="AR7" s="2"/>
      <c r="AS7" s="2"/>
      <c r="AT7" s="2"/>
      <c r="AU7" s="2"/>
      <c r="AV7" s="2"/>
      <c r="AW7" s="2"/>
      <c r="AX7" s="2"/>
      <c r="AY7" s="2"/>
    </row>
    <row r="8" spans="1:61" s="3" customFormat="1" ht="15" customHeight="1">
      <c r="A8" s="1"/>
      <c r="C8" s="1"/>
      <c r="D8"/>
      <c r="E8" s="1"/>
      <c r="F8" s="1"/>
      <c r="G8" s="1"/>
      <c r="H8" s="1"/>
      <c r="I8" s="1"/>
      <c r="J8" s="1"/>
      <c r="K8" s="1"/>
      <c r="L8" s="1"/>
      <c r="M8" s="1"/>
      <c r="N8" s="1"/>
      <c r="O8" s="1"/>
      <c r="P8" s="1"/>
      <c r="Q8" s="1"/>
      <c r="R8" s="1"/>
      <c r="S8" s="1"/>
      <c r="T8" s="1"/>
      <c r="U8" s="1"/>
      <c r="V8" s="1"/>
      <c r="W8" s="1"/>
      <c r="X8" s="1"/>
      <c r="Y8" s="1"/>
      <c r="Z8" s="2"/>
      <c r="AA8" s="2"/>
      <c r="AB8" s="2"/>
      <c r="AC8" s="2"/>
      <c r="AD8" s="2"/>
      <c r="AE8" s="2"/>
      <c r="AF8" s="2"/>
      <c r="AG8" s="2"/>
      <c r="AH8" s="2"/>
      <c r="AI8" s="2"/>
      <c r="AJ8" s="2"/>
      <c r="AK8" s="2"/>
      <c r="AL8" s="2"/>
      <c r="AM8" s="2"/>
      <c r="AN8" s="2"/>
      <c r="AO8" s="2"/>
      <c r="AP8" s="2"/>
      <c r="AQ8" s="2"/>
      <c r="AR8" s="2"/>
      <c r="AS8" s="2"/>
      <c r="AT8" s="2"/>
      <c r="AU8" s="2"/>
      <c r="AV8" s="2"/>
      <c r="AW8" s="2"/>
      <c r="AX8" s="2"/>
      <c r="AY8" s="2"/>
    </row>
    <row r="9" spans="1:61" ht="12" customHeight="1">
      <c r="A9" s="37"/>
      <c r="B9" s="37"/>
      <c r="C9" s="37"/>
      <c r="D9" s="37"/>
      <c r="E9" s="37"/>
      <c r="F9" s="37"/>
      <c r="G9" s="37"/>
      <c r="H9" s="37"/>
      <c r="I9" s="37"/>
      <c r="J9" s="37"/>
      <c r="K9" s="37"/>
      <c r="L9" s="37"/>
      <c r="M9" s="37"/>
      <c r="N9" s="37"/>
      <c r="O9" s="37"/>
      <c r="P9" s="37"/>
      <c r="Q9" s="37"/>
      <c r="R9" s="37"/>
      <c r="S9" s="37"/>
      <c r="T9" s="37"/>
      <c r="U9" s="37"/>
      <c r="V9" s="37"/>
      <c r="W9" s="37"/>
      <c r="X9" s="37"/>
      <c r="Y9" s="37"/>
      <c r="Z9" s="37"/>
      <c r="AA9" s="37"/>
      <c r="AB9" s="37"/>
      <c r="AC9" s="37"/>
      <c r="AD9" s="37"/>
      <c r="AE9" s="37"/>
      <c r="AF9" s="37"/>
      <c r="AG9" s="37"/>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row>
    <row r="10" spans="1:61" ht="10.5" customHeight="1">
      <c r="A10" s="138" t="s">
        <v>51</v>
      </c>
      <c r="B10" s="139"/>
      <c r="C10" s="139"/>
      <c r="D10" s="139"/>
      <c r="E10" s="139"/>
      <c r="F10" s="139"/>
      <c r="G10" s="139"/>
      <c r="H10" s="140"/>
      <c r="I10" s="144"/>
      <c r="J10" s="145"/>
      <c r="K10" s="145"/>
      <c r="L10" s="145"/>
      <c r="M10" s="145"/>
      <c r="N10" s="145"/>
      <c r="O10" s="145"/>
      <c r="P10" s="145"/>
      <c r="Q10" s="145"/>
      <c r="R10" s="145"/>
      <c r="S10" s="145"/>
      <c r="T10" s="145"/>
      <c r="U10" s="145"/>
      <c r="V10" s="145"/>
      <c r="W10" s="146"/>
      <c r="X10" s="144" t="s">
        <v>53</v>
      </c>
      <c r="Y10" s="145"/>
      <c r="Z10" s="145"/>
      <c r="AA10" s="145"/>
      <c r="AB10" s="145"/>
      <c r="AC10" s="145"/>
      <c r="AD10" s="145"/>
      <c r="AE10" s="145"/>
      <c r="AF10" s="146"/>
      <c r="AG10" s="40"/>
      <c r="AH10" s="41"/>
      <c r="AI10" s="41"/>
      <c r="AJ10" s="41"/>
      <c r="AK10" s="41"/>
      <c r="AL10" s="41"/>
      <c r="AM10" s="41"/>
      <c r="AN10" s="41"/>
      <c r="AO10" s="41"/>
      <c r="AP10" s="41"/>
      <c r="AQ10" s="41"/>
      <c r="AR10" s="41"/>
      <c r="AS10" s="41"/>
      <c r="AT10" s="41"/>
      <c r="AU10" s="41"/>
      <c r="AV10" s="41"/>
      <c r="AW10" s="41"/>
      <c r="AX10" s="41"/>
      <c r="AY10" s="42"/>
      <c r="AZ10" s="41"/>
      <c r="BA10" s="41"/>
      <c r="BB10" s="41"/>
      <c r="BC10" s="41"/>
      <c r="BD10" s="41"/>
      <c r="BE10" s="41"/>
      <c r="BF10" s="2"/>
      <c r="BG10" s="2"/>
    </row>
    <row r="11" spans="1:61" ht="13.5" customHeight="1">
      <c r="A11" s="141"/>
      <c r="B11" s="142"/>
      <c r="C11" s="142"/>
      <c r="D11" s="142"/>
      <c r="E11" s="142"/>
      <c r="F11" s="142"/>
      <c r="G11" s="142"/>
      <c r="H11" s="143"/>
      <c r="I11" s="147"/>
      <c r="J11" s="148"/>
      <c r="K11" s="148"/>
      <c r="L11" s="148"/>
      <c r="M11" s="148"/>
      <c r="N11" s="148"/>
      <c r="O11" s="148"/>
      <c r="P11" s="148"/>
      <c r="Q11" s="148"/>
      <c r="R11" s="148"/>
      <c r="S11" s="148"/>
      <c r="T11" s="148"/>
      <c r="U11" s="148"/>
      <c r="V11" s="148"/>
      <c r="W11" s="149"/>
      <c r="X11" s="147"/>
      <c r="Y11" s="148"/>
      <c r="Z11" s="148"/>
      <c r="AA11" s="148"/>
      <c r="AB11" s="148"/>
      <c r="AC11" s="148"/>
      <c r="AD11" s="148"/>
      <c r="AE11" s="148"/>
      <c r="AF11" s="149"/>
      <c r="AG11" s="40"/>
      <c r="AH11" s="41"/>
      <c r="AI11" s="41"/>
      <c r="AJ11" s="41"/>
      <c r="AK11" s="41"/>
      <c r="AL11" s="41"/>
      <c r="AM11" s="41"/>
      <c r="AN11" s="41"/>
      <c r="AO11" s="41"/>
      <c r="AP11" s="41"/>
      <c r="AQ11" s="41"/>
      <c r="AR11" s="41"/>
      <c r="AS11" s="41"/>
      <c r="AT11" s="41"/>
      <c r="AU11" s="41"/>
      <c r="AV11" s="41"/>
      <c r="AW11" s="41"/>
      <c r="AX11" s="41"/>
      <c r="AY11" s="42"/>
      <c r="AZ11" s="41"/>
      <c r="BA11" s="41"/>
      <c r="BB11" s="41"/>
      <c r="BC11" s="41"/>
      <c r="BD11" s="41"/>
      <c r="BE11" s="41"/>
      <c r="BF11" s="2"/>
      <c r="BG11" s="2"/>
      <c r="BH11" s="43"/>
      <c r="BI11" s="43"/>
    </row>
    <row r="12" spans="1:61" ht="33.75" customHeight="1">
      <c r="A12" s="122" t="s">
        <v>54</v>
      </c>
      <c r="B12" s="125" t="s">
        <v>55</v>
      </c>
      <c r="C12" s="126"/>
      <c r="D12" s="126"/>
      <c r="E12" s="126"/>
      <c r="F12" s="126"/>
      <c r="G12" s="126"/>
      <c r="H12" s="127"/>
      <c r="I12" s="212"/>
      <c r="J12" s="213"/>
      <c r="K12" s="214"/>
      <c r="L12" s="215"/>
      <c r="M12" s="216"/>
      <c r="N12" s="216"/>
      <c r="O12" s="216"/>
      <c r="P12" s="216"/>
      <c r="Q12" s="216"/>
      <c r="R12" s="216"/>
      <c r="S12" s="216"/>
      <c r="T12" s="216"/>
      <c r="U12" s="217"/>
      <c r="V12" s="215"/>
      <c r="W12" s="217"/>
      <c r="X12" s="131" t="s">
        <v>56</v>
      </c>
      <c r="Y12" s="132"/>
      <c r="Z12" s="132"/>
      <c r="AA12" s="132"/>
      <c r="AB12" s="132"/>
      <c r="AC12" s="132"/>
      <c r="AD12" s="132"/>
      <c r="AE12" s="132"/>
      <c r="AF12" s="133"/>
      <c r="AH12" s="41"/>
      <c r="AI12" s="41"/>
      <c r="AJ12" s="41"/>
      <c r="AK12" s="41"/>
      <c r="AL12" s="41"/>
      <c r="AM12" s="41"/>
      <c r="AN12" s="41"/>
      <c r="AO12" s="41"/>
      <c r="AP12" s="41"/>
      <c r="AQ12" s="41" t="s">
        <v>57</v>
      </c>
      <c r="AR12" s="41" t="s">
        <v>58</v>
      </c>
      <c r="AS12" s="41" t="s">
        <v>59</v>
      </c>
      <c r="AT12" s="41" t="s">
        <v>60</v>
      </c>
      <c r="AU12" s="41" t="s">
        <v>61</v>
      </c>
      <c r="AV12" s="41" t="s">
        <v>62</v>
      </c>
      <c r="AW12" s="41" t="s">
        <v>63</v>
      </c>
      <c r="AX12" s="41"/>
      <c r="AY12" s="41" t="s">
        <v>57</v>
      </c>
      <c r="AZ12" s="41" t="s">
        <v>58</v>
      </c>
      <c r="BA12" s="41" t="s">
        <v>59</v>
      </c>
      <c r="BB12" s="41" t="s">
        <v>60</v>
      </c>
      <c r="BC12" s="41" t="s">
        <v>61</v>
      </c>
      <c r="BD12" s="41" t="s">
        <v>62</v>
      </c>
      <c r="BE12" s="41" t="s">
        <v>63</v>
      </c>
      <c r="BF12" s="2"/>
      <c r="BG12" s="2"/>
      <c r="BH12" s="43"/>
      <c r="BI12" s="43"/>
    </row>
    <row r="13" spans="1:61" ht="33.75" customHeight="1">
      <c r="A13" s="123"/>
      <c r="B13" s="125" t="s">
        <v>64</v>
      </c>
      <c r="C13" s="126"/>
      <c r="D13" s="126"/>
      <c r="E13" s="126"/>
      <c r="F13" s="126"/>
      <c r="G13" s="126"/>
      <c r="H13" s="127"/>
      <c r="I13" s="218"/>
      <c r="J13" s="219"/>
      <c r="K13" s="220"/>
      <c r="L13" s="221" t="str">
        <f>IF(I13="","",LOOKUP(I13,$AY$12:$BE$12,AY13:BE13))</f>
        <v/>
      </c>
      <c r="M13" s="222"/>
      <c r="N13" s="222"/>
      <c r="O13" s="222"/>
      <c r="P13" s="222"/>
      <c r="Q13" s="222"/>
      <c r="R13" s="222"/>
      <c r="S13" s="222"/>
      <c r="T13" s="222"/>
      <c r="U13" s="223"/>
      <c r="V13" s="224" t="str">
        <f>IF(I13="","",LOOKUP(I13,$AQ$12:$AW$12,AQ13:AR13))</f>
        <v/>
      </c>
      <c r="W13" s="225"/>
      <c r="X13" s="157" t="s">
        <v>65</v>
      </c>
      <c r="Y13" s="158"/>
      <c r="Z13" s="158"/>
      <c r="AA13" s="158"/>
      <c r="AB13" s="158"/>
      <c r="AC13" s="158"/>
      <c r="AD13" s="158"/>
      <c r="AE13" s="158"/>
      <c r="AF13" s="159"/>
      <c r="AH13" s="41"/>
      <c r="AI13" s="41" t="s">
        <v>57</v>
      </c>
      <c r="AJ13" s="41" t="s">
        <v>58</v>
      </c>
      <c r="AK13" s="41"/>
      <c r="AL13" s="41"/>
      <c r="AM13" s="41"/>
      <c r="AN13" s="41"/>
      <c r="AO13" s="41"/>
      <c r="AP13" s="41"/>
      <c r="AQ13" s="44">
        <v>1</v>
      </c>
      <c r="AR13" s="44">
        <v>0</v>
      </c>
      <c r="AS13" s="44"/>
      <c r="AT13" s="44"/>
      <c r="AU13" s="44"/>
      <c r="AV13" s="44"/>
      <c r="AW13" s="44"/>
      <c r="AX13" s="41"/>
      <c r="AY13" s="45" t="s">
        <v>66</v>
      </c>
      <c r="AZ13" s="45" t="s">
        <v>67</v>
      </c>
      <c r="BA13" s="41"/>
      <c r="BB13" s="41"/>
      <c r="BC13" s="41"/>
      <c r="BD13" s="41"/>
      <c r="BE13" s="41"/>
      <c r="BH13" s="43"/>
      <c r="BI13" s="43"/>
    </row>
    <row r="14" spans="1:61" ht="33.75" customHeight="1">
      <c r="A14" s="123"/>
      <c r="B14" s="125" t="s">
        <v>68</v>
      </c>
      <c r="C14" s="126"/>
      <c r="D14" s="126"/>
      <c r="E14" s="126"/>
      <c r="F14" s="126"/>
      <c r="G14" s="126"/>
      <c r="H14" s="127"/>
      <c r="I14" s="218"/>
      <c r="J14" s="219"/>
      <c r="K14" s="220"/>
      <c r="L14" s="221" t="str">
        <f>IF(I14="","",LOOKUP(I14,$AY$12:$BE$12,AY14:BE14))</f>
        <v/>
      </c>
      <c r="M14" s="222"/>
      <c r="N14" s="222"/>
      <c r="O14" s="222"/>
      <c r="P14" s="222"/>
      <c r="Q14" s="222"/>
      <c r="R14" s="222"/>
      <c r="S14" s="222"/>
      <c r="T14" s="222"/>
      <c r="U14" s="223"/>
      <c r="V14" s="224" t="str">
        <f>IF(I14="","",LOOKUP(I14,$AQ$12:$AW$12,AQ14:AR14))</f>
        <v/>
      </c>
      <c r="W14" s="225"/>
      <c r="X14" s="160" t="s">
        <v>69</v>
      </c>
      <c r="Y14" s="161"/>
      <c r="Z14" s="161"/>
      <c r="AA14" s="161"/>
      <c r="AB14" s="161"/>
      <c r="AC14" s="161"/>
      <c r="AD14" s="161"/>
      <c r="AE14" s="161"/>
      <c r="AF14" s="162"/>
      <c r="AH14" s="41"/>
      <c r="AI14" s="41" t="s">
        <v>57</v>
      </c>
      <c r="AJ14" s="41" t="s">
        <v>58</v>
      </c>
      <c r="AK14" s="41" t="s">
        <v>59</v>
      </c>
      <c r="AL14" s="41"/>
      <c r="AM14" s="41"/>
      <c r="AN14" s="41"/>
      <c r="AO14" s="41"/>
      <c r="AP14" s="41"/>
      <c r="AQ14" s="44">
        <v>1</v>
      </c>
      <c r="AR14" s="44">
        <v>0.5</v>
      </c>
      <c r="AS14" s="44">
        <v>0</v>
      </c>
      <c r="AT14" s="44"/>
      <c r="AU14" s="44"/>
      <c r="AV14" s="44"/>
      <c r="AW14" s="44"/>
      <c r="AX14" s="41"/>
      <c r="AY14" s="45" t="s">
        <v>70</v>
      </c>
      <c r="AZ14" s="45" t="s">
        <v>71</v>
      </c>
      <c r="BA14" s="42" t="s">
        <v>72</v>
      </c>
      <c r="BC14" s="41"/>
      <c r="BD14" s="41"/>
      <c r="BE14" s="41"/>
      <c r="BH14" s="43"/>
      <c r="BI14" s="43"/>
    </row>
    <row r="15" spans="1:61" ht="33.75" customHeight="1">
      <c r="A15" s="123"/>
      <c r="B15" s="163" t="s">
        <v>73</v>
      </c>
      <c r="C15" s="125" t="s">
        <v>74</v>
      </c>
      <c r="D15" s="126"/>
      <c r="E15" s="126"/>
      <c r="F15" s="126"/>
      <c r="G15" s="126"/>
      <c r="H15" s="127"/>
      <c r="I15" s="218"/>
      <c r="J15" s="219"/>
      <c r="K15" s="220"/>
      <c r="L15" s="221" t="str">
        <f>IF(I15="","",LOOKUP(I15,$AY$12:$BE$12,AY15:BE15))</f>
        <v/>
      </c>
      <c r="M15" s="222"/>
      <c r="N15" s="222"/>
      <c r="O15" s="222"/>
      <c r="P15" s="222"/>
      <c r="Q15" s="222"/>
      <c r="R15" s="222"/>
      <c r="S15" s="222"/>
      <c r="T15" s="222"/>
      <c r="U15" s="223"/>
      <c r="V15" s="224" t="str">
        <f t="shared" ref="V15:V26" si="0">IF(I15="","",LOOKUP(I15,$AQ$12:$AW$12,AQ15:AR15))</f>
        <v/>
      </c>
      <c r="W15" s="225"/>
      <c r="X15" s="157" t="s">
        <v>75</v>
      </c>
      <c r="Y15" s="158"/>
      <c r="Z15" s="158"/>
      <c r="AA15" s="158"/>
      <c r="AB15" s="158"/>
      <c r="AC15" s="158"/>
      <c r="AD15" s="158"/>
      <c r="AE15" s="158"/>
      <c r="AF15" s="159"/>
      <c r="AH15" s="41"/>
      <c r="AI15" s="41" t="s">
        <v>57</v>
      </c>
      <c r="AJ15" s="41" t="s">
        <v>58</v>
      </c>
      <c r="AK15" s="41"/>
      <c r="AL15" s="41"/>
      <c r="AM15" s="41"/>
      <c r="AN15" s="41"/>
      <c r="AO15" s="41"/>
      <c r="AP15" s="41"/>
      <c r="AQ15" s="44">
        <v>1.5</v>
      </c>
      <c r="AR15" s="44">
        <v>1</v>
      </c>
      <c r="AS15" s="44">
        <v>0</v>
      </c>
      <c r="AT15" s="44"/>
      <c r="AU15" s="44"/>
      <c r="AV15" s="44"/>
      <c r="AW15" s="44"/>
      <c r="AX15" s="41"/>
      <c r="AY15" s="55" t="s">
        <v>147</v>
      </c>
      <c r="AZ15" s="56" t="s">
        <v>148</v>
      </c>
      <c r="BA15" s="46"/>
      <c r="BB15" s="42"/>
      <c r="BC15" s="41"/>
      <c r="BD15" s="41"/>
      <c r="BE15" s="41"/>
      <c r="BH15" s="43"/>
      <c r="BI15" s="43"/>
    </row>
    <row r="16" spans="1:61" ht="33.75" customHeight="1">
      <c r="A16" s="123"/>
      <c r="B16" s="164"/>
      <c r="C16" s="125" t="s">
        <v>80</v>
      </c>
      <c r="D16" s="126"/>
      <c r="E16" s="126"/>
      <c r="F16" s="126"/>
      <c r="G16" s="126"/>
      <c r="H16" s="127"/>
      <c r="I16" s="218"/>
      <c r="J16" s="219"/>
      <c r="K16" s="220"/>
      <c r="L16" s="221" t="str">
        <f t="shared" ref="L16:L26" si="1">IF(I16="","",LOOKUP(I16,$AY$12:$BE$12,AY16:BE16))</f>
        <v/>
      </c>
      <c r="M16" s="222"/>
      <c r="N16" s="222"/>
      <c r="O16" s="222"/>
      <c r="P16" s="222"/>
      <c r="Q16" s="222"/>
      <c r="R16" s="222"/>
      <c r="S16" s="222"/>
      <c r="T16" s="222"/>
      <c r="U16" s="223"/>
      <c r="V16" s="224" t="str">
        <f t="shared" si="0"/>
        <v/>
      </c>
      <c r="W16" s="225"/>
      <c r="X16" s="160" t="s">
        <v>81</v>
      </c>
      <c r="Y16" s="161"/>
      <c r="Z16" s="161"/>
      <c r="AA16" s="161"/>
      <c r="AB16" s="161"/>
      <c r="AC16" s="161"/>
      <c r="AD16" s="161"/>
      <c r="AE16" s="161"/>
      <c r="AF16" s="162"/>
      <c r="AH16" s="41"/>
      <c r="AI16" s="41" t="s">
        <v>57</v>
      </c>
      <c r="AJ16" s="41" t="s">
        <v>58</v>
      </c>
      <c r="AK16" s="41" t="s">
        <v>59</v>
      </c>
      <c r="AL16" s="41"/>
      <c r="AM16" s="41"/>
      <c r="AN16" s="41"/>
      <c r="AO16" s="41"/>
      <c r="AP16" s="41"/>
      <c r="AQ16" s="44">
        <v>1</v>
      </c>
      <c r="AR16" s="44">
        <v>0.5</v>
      </c>
      <c r="AS16" s="44">
        <v>0</v>
      </c>
      <c r="AT16" s="44"/>
      <c r="AU16" s="44"/>
      <c r="AV16" s="44"/>
      <c r="AW16" s="44"/>
      <c r="AX16" s="41"/>
      <c r="AY16" s="45" t="s">
        <v>82</v>
      </c>
      <c r="AZ16" s="45" t="s">
        <v>83</v>
      </c>
      <c r="BA16" s="42" t="s">
        <v>72</v>
      </c>
      <c r="BC16" s="41"/>
      <c r="BD16" s="41"/>
      <c r="BE16" s="41"/>
      <c r="BH16" s="43"/>
      <c r="BI16" s="43"/>
    </row>
    <row r="17" spans="1:63" ht="33.75" customHeight="1">
      <c r="A17" s="124"/>
      <c r="B17" s="165"/>
      <c r="C17" s="125" t="s">
        <v>84</v>
      </c>
      <c r="D17" s="126"/>
      <c r="E17" s="126"/>
      <c r="F17" s="126"/>
      <c r="G17" s="126"/>
      <c r="H17" s="127"/>
      <c r="I17" s="218"/>
      <c r="J17" s="219"/>
      <c r="K17" s="220"/>
      <c r="L17" s="221" t="str">
        <f t="shared" si="1"/>
        <v/>
      </c>
      <c r="M17" s="222"/>
      <c r="N17" s="222"/>
      <c r="O17" s="222"/>
      <c r="P17" s="222"/>
      <c r="Q17" s="222"/>
      <c r="R17" s="222"/>
      <c r="S17" s="222"/>
      <c r="T17" s="222"/>
      <c r="U17" s="223"/>
      <c r="V17" s="224" t="str">
        <f>IF(I17="","",LOOKUP(I17,$AQ$12:$AW$12,AQ17:AR17))</f>
        <v/>
      </c>
      <c r="W17" s="225"/>
      <c r="X17" s="157" t="s">
        <v>85</v>
      </c>
      <c r="Y17" s="158"/>
      <c r="Z17" s="158"/>
      <c r="AA17" s="158"/>
      <c r="AB17" s="158"/>
      <c r="AC17" s="158"/>
      <c r="AD17" s="158"/>
      <c r="AE17" s="158"/>
      <c r="AF17" s="159"/>
      <c r="AH17" s="41"/>
      <c r="AI17" s="41" t="s">
        <v>57</v>
      </c>
      <c r="AJ17" s="41" t="s">
        <v>58</v>
      </c>
      <c r="AK17" s="41" t="s">
        <v>59</v>
      </c>
      <c r="AL17" s="41"/>
      <c r="AM17" s="41"/>
      <c r="AN17" s="41"/>
      <c r="AO17" s="41"/>
      <c r="AP17" s="41"/>
      <c r="AQ17" s="44">
        <v>1</v>
      </c>
      <c r="AR17" s="44">
        <v>0.5</v>
      </c>
      <c r="AS17" s="44">
        <v>0</v>
      </c>
      <c r="AT17" s="44"/>
      <c r="AU17" s="44"/>
      <c r="AV17" s="44"/>
      <c r="AW17" s="44"/>
      <c r="AX17" s="41"/>
      <c r="AY17" s="45" t="s">
        <v>86</v>
      </c>
      <c r="AZ17" s="45" t="s">
        <v>87</v>
      </c>
      <c r="BA17" s="42" t="s">
        <v>88</v>
      </c>
      <c r="BB17" s="41"/>
      <c r="BC17" s="41"/>
      <c r="BD17" s="41"/>
      <c r="BE17" s="41"/>
      <c r="BH17" s="43"/>
      <c r="BI17" s="43"/>
    </row>
    <row r="18" spans="1:63" ht="30.6" hidden="1" customHeight="1">
      <c r="A18" s="47"/>
      <c r="B18" s="150" t="s">
        <v>89</v>
      </c>
      <c r="C18" s="151"/>
      <c r="D18" s="151"/>
      <c r="E18" s="151"/>
      <c r="F18" s="151"/>
      <c r="G18" s="151"/>
      <c r="H18" s="152"/>
      <c r="I18" s="218"/>
      <c r="J18" s="219"/>
      <c r="K18" s="220"/>
      <c r="L18" s="221" t="str">
        <f t="shared" si="1"/>
        <v/>
      </c>
      <c r="M18" s="222"/>
      <c r="N18" s="222"/>
      <c r="O18" s="222"/>
      <c r="P18" s="222"/>
      <c r="Q18" s="222"/>
      <c r="R18" s="222"/>
      <c r="S18" s="222"/>
      <c r="T18" s="222"/>
      <c r="U18" s="223"/>
      <c r="V18" s="224" t="str">
        <f>IF(I18="","",LOOKUP(I18,$AQ$12:$AW$12,AQ18:AR18))</f>
        <v/>
      </c>
      <c r="W18" s="226"/>
      <c r="X18" s="156" t="s">
        <v>90</v>
      </c>
      <c r="Y18" s="156"/>
      <c r="Z18" s="156"/>
      <c r="AA18" s="156"/>
      <c r="AB18" s="156"/>
      <c r="AC18" s="156"/>
      <c r="AD18" s="156"/>
      <c r="AE18" s="156"/>
      <c r="AF18" s="156"/>
      <c r="AH18" s="41"/>
      <c r="AI18" s="41" t="s">
        <v>91</v>
      </c>
      <c r="AJ18" s="41" t="s">
        <v>92</v>
      </c>
      <c r="AK18" s="41"/>
      <c r="AL18" s="41"/>
      <c r="AM18" s="41"/>
      <c r="AN18" s="41"/>
      <c r="AO18" s="41"/>
      <c r="AP18" s="41"/>
      <c r="AQ18" s="44">
        <v>2</v>
      </c>
      <c r="AR18" s="44">
        <v>0</v>
      </c>
      <c r="AS18" s="44"/>
      <c r="AT18" s="44"/>
      <c r="AU18" s="44"/>
      <c r="AV18" s="44"/>
      <c r="AW18" s="44"/>
      <c r="AX18" s="41"/>
      <c r="AY18" s="45" t="s">
        <v>93</v>
      </c>
      <c r="AZ18" s="45" t="s">
        <v>94</v>
      </c>
      <c r="BA18" s="42"/>
      <c r="BB18" s="41"/>
      <c r="BC18" s="41"/>
      <c r="BD18" s="41"/>
      <c r="BE18" s="41"/>
      <c r="BH18"/>
      <c r="BI18"/>
      <c r="BJ18"/>
      <c r="BK18"/>
    </row>
    <row r="19" spans="1:63" ht="51" customHeight="1">
      <c r="A19" s="166" t="s">
        <v>95</v>
      </c>
      <c r="B19" s="125" t="s">
        <v>96</v>
      </c>
      <c r="C19" s="126"/>
      <c r="D19" s="126"/>
      <c r="E19" s="126"/>
      <c r="F19" s="126"/>
      <c r="G19" s="126"/>
      <c r="H19" s="127"/>
      <c r="I19" s="218"/>
      <c r="J19" s="219"/>
      <c r="K19" s="220"/>
      <c r="L19" s="221" t="str">
        <f t="shared" si="1"/>
        <v/>
      </c>
      <c r="M19" s="222"/>
      <c r="N19" s="222"/>
      <c r="O19" s="222"/>
      <c r="P19" s="222"/>
      <c r="Q19" s="222"/>
      <c r="R19" s="222"/>
      <c r="S19" s="222"/>
      <c r="T19" s="222"/>
      <c r="U19" s="223"/>
      <c r="V19" s="224" t="str">
        <f>IF(I19="","",LOOKUP(I19,$AQ$12:$AW$12,AQ19:AR19))</f>
        <v/>
      </c>
      <c r="W19" s="225"/>
      <c r="X19" s="157" t="s">
        <v>97</v>
      </c>
      <c r="Y19" s="158"/>
      <c r="Z19" s="158"/>
      <c r="AA19" s="158"/>
      <c r="AB19" s="158"/>
      <c r="AC19" s="158"/>
      <c r="AD19" s="158"/>
      <c r="AE19" s="158"/>
      <c r="AF19" s="159"/>
      <c r="AH19" s="41"/>
      <c r="AI19" s="41" t="s">
        <v>57</v>
      </c>
      <c r="AJ19" s="41" t="s">
        <v>58</v>
      </c>
      <c r="AK19" s="41" t="s">
        <v>59</v>
      </c>
      <c r="AL19" s="41" t="s">
        <v>60</v>
      </c>
      <c r="AM19" s="41" t="s">
        <v>61</v>
      </c>
      <c r="AN19" s="41"/>
      <c r="AO19" s="41"/>
      <c r="AP19" s="41"/>
      <c r="AQ19" s="44">
        <v>1</v>
      </c>
      <c r="AR19" s="44">
        <v>0.7</v>
      </c>
      <c r="AS19" s="44">
        <v>0.5</v>
      </c>
      <c r="AT19" s="44">
        <v>0.3</v>
      </c>
      <c r="AU19" s="44">
        <v>0</v>
      </c>
      <c r="AV19" s="44"/>
      <c r="AW19" s="44"/>
      <c r="AX19" s="41"/>
      <c r="AY19" s="48" t="s">
        <v>98</v>
      </c>
      <c r="AZ19" s="48" t="s">
        <v>99</v>
      </c>
      <c r="BA19" s="48" t="s">
        <v>100</v>
      </c>
      <c r="BB19" s="48" t="s">
        <v>101</v>
      </c>
      <c r="BC19" s="48" t="s">
        <v>102</v>
      </c>
      <c r="BD19" s="41"/>
      <c r="BE19" s="41"/>
      <c r="BH19" s="43"/>
      <c r="BI19" s="43"/>
    </row>
    <row r="20" spans="1:63" ht="40.5" customHeight="1">
      <c r="A20" s="167"/>
      <c r="B20" s="125" t="s">
        <v>103</v>
      </c>
      <c r="C20" s="126"/>
      <c r="D20" s="126"/>
      <c r="E20" s="126"/>
      <c r="F20" s="126"/>
      <c r="G20" s="126"/>
      <c r="H20" s="127"/>
      <c r="I20" s="218"/>
      <c r="J20" s="219"/>
      <c r="K20" s="220"/>
      <c r="L20" s="221" t="str">
        <f t="shared" si="1"/>
        <v/>
      </c>
      <c r="M20" s="222"/>
      <c r="N20" s="222"/>
      <c r="O20" s="222"/>
      <c r="P20" s="222"/>
      <c r="Q20" s="222"/>
      <c r="R20" s="222"/>
      <c r="S20" s="222"/>
      <c r="T20" s="222"/>
      <c r="U20" s="223"/>
      <c r="V20" s="224" t="str">
        <f t="shared" si="0"/>
        <v/>
      </c>
      <c r="W20" s="225"/>
      <c r="X20" s="157" t="s">
        <v>104</v>
      </c>
      <c r="Y20" s="158"/>
      <c r="Z20" s="158"/>
      <c r="AA20" s="158"/>
      <c r="AB20" s="158"/>
      <c r="AC20" s="158"/>
      <c r="AD20" s="158"/>
      <c r="AE20" s="158"/>
      <c r="AF20" s="159"/>
      <c r="AH20" s="41"/>
      <c r="AI20" s="41" t="s">
        <v>57</v>
      </c>
      <c r="AJ20" s="41" t="s">
        <v>58</v>
      </c>
      <c r="AK20" s="41"/>
      <c r="AL20" s="41"/>
      <c r="AM20" s="41"/>
      <c r="AN20" s="41"/>
      <c r="AO20" s="41"/>
      <c r="AP20" s="41"/>
      <c r="AQ20" s="44">
        <v>0.5</v>
      </c>
      <c r="AR20" s="44">
        <v>0</v>
      </c>
      <c r="AS20" s="44"/>
      <c r="AT20" s="44"/>
      <c r="AU20" s="44"/>
      <c r="AV20" s="44"/>
      <c r="AW20" s="44"/>
      <c r="AX20" s="41"/>
      <c r="AY20" s="48" t="s">
        <v>105</v>
      </c>
      <c r="AZ20" s="48" t="s">
        <v>106</v>
      </c>
      <c r="BA20" s="41"/>
      <c r="BB20" s="41"/>
      <c r="BC20" s="41"/>
      <c r="BD20" s="41"/>
      <c r="BE20" s="41"/>
      <c r="BH20" s="43"/>
      <c r="BI20" s="43"/>
    </row>
    <row r="21" spans="1:63" s="3" customFormat="1" ht="37.5" customHeight="1">
      <c r="A21" s="167"/>
      <c r="B21" s="125" t="s">
        <v>107</v>
      </c>
      <c r="C21" s="126"/>
      <c r="D21" s="126"/>
      <c r="E21" s="126"/>
      <c r="F21" s="126"/>
      <c r="G21" s="126"/>
      <c r="H21" s="127"/>
      <c r="I21" s="218"/>
      <c r="J21" s="219"/>
      <c r="K21" s="220"/>
      <c r="L21" s="221" t="str">
        <f t="shared" si="1"/>
        <v/>
      </c>
      <c r="M21" s="222"/>
      <c r="N21" s="222"/>
      <c r="O21" s="222"/>
      <c r="P21" s="222"/>
      <c r="Q21" s="222"/>
      <c r="R21" s="222"/>
      <c r="S21" s="222"/>
      <c r="T21" s="222"/>
      <c r="U21" s="223"/>
      <c r="V21" s="224" t="str">
        <f>IF(I21="","",LOOKUP(I21,$AQ$12:$AW$12,AQ21:AR21))</f>
        <v/>
      </c>
      <c r="W21" s="225"/>
      <c r="X21" s="157" t="s">
        <v>108</v>
      </c>
      <c r="Y21" s="158"/>
      <c r="Z21" s="158"/>
      <c r="AA21" s="158"/>
      <c r="AB21" s="158"/>
      <c r="AC21" s="158"/>
      <c r="AD21" s="158"/>
      <c r="AE21" s="158"/>
      <c r="AF21" s="159"/>
      <c r="AG21"/>
      <c r="AH21" s="41"/>
      <c r="AI21" s="41" t="s">
        <v>57</v>
      </c>
      <c r="AJ21" s="41" t="s">
        <v>58</v>
      </c>
      <c r="AK21" s="41" t="s">
        <v>59</v>
      </c>
      <c r="AL21" s="41"/>
      <c r="AM21" s="41"/>
      <c r="AN21" s="41"/>
      <c r="AO21" s="41"/>
      <c r="AP21" s="41"/>
      <c r="AQ21" s="44">
        <v>0.3</v>
      </c>
      <c r="AR21" s="44">
        <v>0</v>
      </c>
      <c r="AS21" s="44">
        <v>-0.5</v>
      </c>
      <c r="AT21" s="44"/>
      <c r="AU21" s="44"/>
      <c r="AV21" s="44"/>
      <c r="AW21" s="44"/>
      <c r="AX21" s="41"/>
      <c r="AY21" s="48" t="s">
        <v>109</v>
      </c>
      <c r="AZ21" s="48" t="s">
        <v>110</v>
      </c>
      <c r="BA21" s="48" t="s">
        <v>111</v>
      </c>
      <c r="BB21" s="41"/>
      <c r="BC21" s="41"/>
      <c r="BD21" s="41"/>
      <c r="BE21" s="41"/>
      <c r="BF21" s="43"/>
      <c r="BG21" s="43"/>
      <c r="BH21" s="43"/>
      <c r="BI21" s="43"/>
    </row>
    <row r="22" spans="1:63" s="3" customFormat="1" ht="37.5" customHeight="1">
      <c r="A22" s="167"/>
      <c r="B22" s="125" t="s">
        <v>112</v>
      </c>
      <c r="C22" s="126"/>
      <c r="D22" s="126"/>
      <c r="E22" s="126"/>
      <c r="F22" s="126"/>
      <c r="G22" s="126"/>
      <c r="H22" s="127"/>
      <c r="I22" s="218"/>
      <c r="J22" s="219"/>
      <c r="K22" s="220"/>
      <c r="L22" s="221" t="str">
        <f t="shared" si="1"/>
        <v/>
      </c>
      <c r="M22" s="222"/>
      <c r="N22" s="222"/>
      <c r="O22" s="222"/>
      <c r="P22" s="222"/>
      <c r="Q22" s="222"/>
      <c r="R22" s="222"/>
      <c r="S22" s="222"/>
      <c r="T22" s="222"/>
      <c r="U22" s="223"/>
      <c r="V22" s="224" t="str">
        <f t="shared" si="0"/>
        <v/>
      </c>
      <c r="W22" s="225"/>
      <c r="X22" s="169" t="s">
        <v>113</v>
      </c>
      <c r="Y22" s="170"/>
      <c r="Z22" s="170"/>
      <c r="AA22" s="170"/>
      <c r="AB22" s="170"/>
      <c r="AC22" s="170"/>
      <c r="AD22" s="170"/>
      <c r="AE22" s="170"/>
      <c r="AF22" s="171"/>
      <c r="AG22"/>
      <c r="AH22" s="41"/>
      <c r="AI22" s="41" t="s">
        <v>57</v>
      </c>
      <c r="AJ22" s="41" t="s">
        <v>58</v>
      </c>
      <c r="AK22" s="41"/>
      <c r="AL22" s="41"/>
      <c r="AM22" s="41"/>
      <c r="AN22" s="41"/>
      <c r="AO22" s="41"/>
      <c r="AP22" s="41"/>
      <c r="AQ22" s="44">
        <v>0.2</v>
      </c>
      <c r="AR22" s="44">
        <v>0</v>
      </c>
      <c r="AS22" s="44"/>
      <c r="AT22" s="44"/>
      <c r="AU22" s="44"/>
      <c r="AV22" s="44"/>
      <c r="AW22" s="44"/>
      <c r="AX22" s="41"/>
      <c r="AY22" s="45" t="s">
        <v>114</v>
      </c>
      <c r="AZ22" s="45" t="s">
        <v>115</v>
      </c>
      <c r="BA22" s="45"/>
      <c r="BB22" s="42"/>
      <c r="BC22" s="41"/>
      <c r="BD22" s="41"/>
      <c r="BE22" s="41"/>
      <c r="BF22" s="43"/>
      <c r="BG22" s="43"/>
      <c r="BH22" s="43"/>
      <c r="BI22" s="43"/>
    </row>
    <row r="23" spans="1:63" s="3" customFormat="1" ht="37.5" customHeight="1">
      <c r="A23" s="167"/>
      <c r="B23" s="163" t="s">
        <v>116</v>
      </c>
      <c r="C23" s="172" t="s">
        <v>117</v>
      </c>
      <c r="D23" s="173"/>
      <c r="E23" s="173"/>
      <c r="F23" s="173"/>
      <c r="G23" s="173"/>
      <c r="H23" s="174"/>
      <c r="I23" s="218"/>
      <c r="J23" s="219"/>
      <c r="K23" s="220"/>
      <c r="L23" s="221" t="str">
        <f t="shared" si="1"/>
        <v/>
      </c>
      <c r="M23" s="222"/>
      <c r="N23" s="222"/>
      <c r="O23" s="222"/>
      <c r="P23" s="222"/>
      <c r="Q23" s="222"/>
      <c r="R23" s="222"/>
      <c r="S23" s="222"/>
      <c r="T23" s="222"/>
      <c r="U23" s="223"/>
      <c r="V23" s="227" t="str">
        <f t="shared" si="0"/>
        <v/>
      </c>
      <c r="W23" s="228"/>
      <c r="X23" s="131" t="s">
        <v>56</v>
      </c>
      <c r="Y23" s="132"/>
      <c r="Z23" s="132"/>
      <c r="AA23" s="132"/>
      <c r="AB23" s="132"/>
      <c r="AC23" s="132"/>
      <c r="AD23" s="132"/>
      <c r="AE23" s="132"/>
      <c r="AF23" s="133"/>
      <c r="AG23"/>
      <c r="AH23" s="41"/>
      <c r="AI23" s="41" t="s">
        <v>57</v>
      </c>
      <c r="AJ23" s="41" t="s">
        <v>58</v>
      </c>
      <c r="AK23" s="41" t="s">
        <v>59</v>
      </c>
      <c r="AL23" s="41"/>
      <c r="AM23" s="41"/>
      <c r="AN23" s="41"/>
      <c r="AO23" s="41"/>
      <c r="AP23" s="41"/>
      <c r="AQ23" s="44">
        <v>1</v>
      </c>
      <c r="AR23" s="44">
        <v>0.5</v>
      </c>
      <c r="AS23" s="44">
        <v>0</v>
      </c>
      <c r="AT23" s="44"/>
      <c r="AU23" s="44"/>
      <c r="AV23" s="44"/>
      <c r="AW23" s="44"/>
      <c r="AX23" s="41"/>
      <c r="AY23" s="45" t="s">
        <v>118</v>
      </c>
      <c r="AZ23" s="45" t="s">
        <v>119</v>
      </c>
      <c r="BA23" s="45" t="s">
        <v>120</v>
      </c>
      <c r="BB23" s="42"/>
      <c r="BC23" s="41"/>
      <c r="BD23" s="41"/>
      <c r="BE23" s="41"/>
      <c r="BF23" s="43"/>
      <c r="BG23" s="43"/>
      <c r="BH23" s="43"/>
      <c r="BI23" s="43"/>
    </row>
    <row r="24" spans="1:63" s="3" customFormat="1" ht="37.5" customHeight="1">
      <c r="A24" s="167"/>
      <c r="B24" s="165"/>
      <c r="C24" s="175" t="s">
        <v>121</v>
      </c>
      <c r="D24" s="176"/>
      <c r="E24" s="176"/>
      <c r="F24" s="176"/>
      <c r="G24" s="176"/>
      <c r="H24" s="177"/>
      <c r="I24" s="218"/>
      <c r="J24" s="219"/>
      <c r="K24" s="220"/>
      <c r="L24" s="221" t="str">
        <f t="shared" si="1"/>
        <v/>
      </c>
      <c r="M24" s="222"/>
      <c r="N24" s="222"/>
      <c r="O24" s="222"/>
      <c r="P24" s="222"/>
      <c r="Q24" s="222"/>
      <c r="R24" s="222"/>
      <c r="S24" s="222"/>
      <c r="T24" s="222"/>
      <c r="U24" s="223"/>
      <c r="V24" s="227" t="str">
        <f t="shared" si="0"/>
        <v/>
      </c>
      <c r="W24" s="228"/>
      <c r="X24" s="160" t="s">
        <v>122</v>
      </c>
      <c r="Y24" s="161"/>
      <c r="Z24" s="161"/>
      <c r="AA24" s="161"/>
      <c r="AB24" s="161"/>
      <c r="AC24" s="161"/>
      <c r="AD24" s="161"/>
      <c r="AE24" s="161"/>
      <c r="AF24" s="162"/>
      <c r="AG24"/>
      <c r="AH24" s="41"/>
      <c r="AI24" s="41" t="s">
        <v>123</v>
      </c>
      <c r="AJ24" s="41" t="s">
        <v>124</v>
      </c>
      <c r="AK24" s="41"/>
      <c r="AL24" s="41"/>
      <c r="AM24" s="41"/>
      <c r="AN24" s="41"/>
      <c r="AO24" s="41"/>
      <c r="AP24" s="41"/>
      <c r="AQ24" s="44">
        <v>1</v>
      </c>
      <c r="AR24" s="44">
        <v>0</v>
      </c>
      <c r="AS24" s="44"/>
      <c r="AT24" s="44"/>
      <c r="AU24" s="44"/>
      <c r="AV24" s="44"/>
      <c r="AW24" s="44"/>
      <c r="AX24" s="41"/>
      <c r="AY24" s="45" t="s">
        <v>125</v>
      </c>
      <c r="AZ24" s="45" t="s">
        <v>126</v>
      </c>
      <c r="BA24" s="45"/>
      <c r="BB24" s="42"/>
      <c r="BC24" s="41"/>
      <c r="BD24" s="41"/>
      <c r="BE24" s="41"/>
      <c r="BF24" s="43"/>
      <c r="BG24" s="43"/>
      <c r="BH24" s="43"/>
      <c r="BI24" s="43"/>
    </row>
    <row r="25" spans="1:63" s="3" customFormat="1" ht="37.5" customHeight="1">
      <c r="A25" s="167"/>
      <c r="B25" s="125" t="s">
        <v>127</v>
      </c>
      <c r="C25" s="126"/>
      <c r="D25" s="126"/>
      <c r="E25" s="126"/>
      <c r="F25" s="126"/>
      <c r="G25" s="126"/>
      <c r="H25" s="127"/>
      <c r="I25" s="218"/>
      <c r="J25" s="219"/>
      <c r="K25" s="220"/>
      <c r="L25" s="221" t="str">
        <f t="shared" si="1"/>
        <v/>
      </c>
      <c r="M25" s="222"/>
      <c r="N25" s="222"/>
      <c r="O25" s="222"/>
      <c r="P25" s="222"/>
      <c r="Q25" s="222"/>
      <c r="R25" s="222"/>
      <c r="S25" s="222"/>
      <c r="T25" s="222"/>
      <c r="U25" s="223"/>
      <c r="V25" s="224" t="str">
        <f t="shared" si="0"/>
        <v/>
      </c>
      <c r="W25" s="225"/>
      <c r="X25" s="157" t="s">
        <v>128</v>
      </c>
      <c r="Y25" s="158"/>
      <c r="Z25" s="158"/>
      <c r="AA25" s="158"/>
      <c r="AB25" s="158"/>
      <c r="AC25" s="158"/>
      <c r="AD25" s="158"/>
      <c r="AE25" s="158"/>
      <c r="AF25" s="159"/>
      <c r="AG25"/>
      <c r="AH25" s="41"/>
      <c r="AI25" s="41" t="s">
        <v>57</v>
      </c>
      <c r="AJ25" s="41" t="s">
        <v>58</v>
      </c>
      <c r="AK25" s="41" t="s">
        <v>59</v>
      </c>
      <c r="AL25" s="41"/>
      <c r="AM25" s="41"/>
      <c r="AN25" s="41"/>
      <c r="AO25" s="41"/>
      <c r="AP25" s="41"/>
      <c r="AQ25" s="44">
        <v>0.6</v>
      </c>
      <c r="AR25" s="44">
        <v>0.3</v>
      </c>
      <c r="AS25" s="44">
        <v>0</v>
      </c>
      <c r="AT25" s="44"/>
      <c r="AU25" s="44"/>
      <c r="AV25" s="44"/>
      <c r="AW25" s="44"/>
      <c r="AX25" s="41"/>
      <c r="AY25" s="45" t="s">
        <v>129</v>
      </c>
      <c r="AZ25" s="45" t="s">
        <v>130</v>
      </c>
      <c r="BA25" s="42" t="s">
        <v>131</v>
      </c>
      <c r="BB25" s="41"/>
      <c r="BC25" s="41"/>
      <c r="BD25" s="41"/>
      <c r="BE25" s="41"/>
      <c r="BF25" s="43"/>
      <c r="BG25" s="43"/>
      <c r="BH25" s="43"/>
      <c r="BI25" s="43"/>
    </row>
    <row r="26" spans="1:63" s="3" customFormat="1" ht="37.5" customHeight="1">
      <c r="A26" s="168"/>
      <c r="B26" s="178" t="s">
        <v>132</v>
      </c>
      <c r="C26" s="179"/>
      <c r="D26" s="179"/>
      <c r="E26" s="179"/>
      <c r="F26" s="179"/>
      <c r="G26" s="179"/>
      <c r="H26" s="180"/>
      <c r="I26" s="218"/>
      <c r="J26" s="219"/>
      <c r="K26" s="220"/>
      <c r="L26" s="221" t="str">
        <f t="shared" si="1"/>
        <v/>
      </c>
      <c r="M26" s="222"/>
      <c r="N26" s="222"/>
      <c r="O26" s="222"/>
      <c r="P26" s="222"/>
      <c r="Q26" s="222"/>
      <c r="R26" s="222"/>
      <c r="S26" s="222"/>
      <c r="T26" s="222"/>
      <c r="U26" s="223"/>
      <c r="V26" s="229" t="str">
        <f t="shared" si="0"/>
        <v/>
      </c>
      <c r="W26" s="230"/>
      <c r="X26" s="131" t="s">
        <v>56</v>
      </c>
      <c r="Y26" s="132"/>
      <c r="Z26" s="132"/>
      <c r="AA26" s="132"/>
      <c r="AB26" s="132"/>
      <c r="AC26" s="132"/>
      <c r="AD26" s="132"/>
      <c r="AE26" s="132"/>
      <c r="AF26" s="133"/>
      <c r="AG26"/>
      <c r="AH26" s="41"/>
      <c r="AI26" s="41" t="s">
        <v>57</v>
      </c>
      <c r="AJ26" s="41" t="s">
        <v>58</v>
      </c>
      <c r="AK26" s="41"/>
      <c r="AL26" s="41"/>
      <c r="AM26" s="41"/>
      <c r="AN26" s="41"/>
      <c r="AO26" s="41"/>
      <c r="AP26" s="41"/>
      <c r="AQ26" s="44">
        <v>1</v>
      </c>
      <c r="AR26" s="44">
        <v>0</v>
      </c>
      <c r="AS26" s="44"/>
      <c r="AT26" s="44"/>
      <c r="AU26" s="44"/>
      <c r="AV26" s="44"/>
      <c r="AW26" s="44"/>
      <c r="AX26" s="41"/>
      <c r="AY26" s="45" t="s">
        <v>133</v>
      </c>
      <c r="AZ26" s="45" t="s">
        <v>134</v>
      </c>
      <c r="BA26" s="42"/>
      <c r="BB26" s="41"/>
      <c r="BC26" s="41"/>
      <c r="BD26" s="41"/>
      <c r="BE26" s="41"/>
      <c r="BF26" s="43"/>
      <c r="BG26" s="43"/>
      <c r="BH26" s="43"/>
      <c r="BI26" s="43"/>
    </row>
    <row r="27" spans="1:63" s="3" customFormat="1" ht="37.5" customHeight="1">
      <c r="A27" s="181" t="s">
        <v>135</v>
      </c>
      <c r="B27" s="182"/>
      <c r="C27" s="182"/>
      <c r="D27" s="182"/>
      <c r="E27" s="182"/>
      <c r="F27" s="182"/>
      <c r="G27" s="182"/>
      <c r="H27" s="183"/>
      <c r="I27" s="231"/>
      <c r="J27" s="232"/>
      <c r="K27" s="233"/>
      <c r="L27" s="234"/>
      <c r="M27" s="235"/>
      <c r="N27" s="235"/>
      <c r="O27" s="235"/>
      <c r="P27" s="235"/>
      <c r="Q27" s="235"/>
      <c r="R27" s="235"/>
      <c r="S27" s="235"/>
      <c r="T27" s="235"/>
      <c r="U27" s="236"/>
      <c r="V27" s="224" t="str">
        <f>IF(I27="","",I27*-0.5)</f>
        <v/>
      </c>
      <c r="W27" s="225"/>
      <c r="X27" s="131" t="s">
        <v>56</v>
      </c>
      <c r="Y27" s="132"/>
      <c r="Z27" s="132"/>
      <c r="AA27" s="132"/>
      <c r="AB27" s="132"/>
      <c r="AC27" s="132"/>
      <c r="AD27" s="132"/>
      <c r="AE27" s="132"/>
      <c r="AF27" s="133"/>
      <c r="AG27"/>
      <c r="AH27" s="41"/>
      <c r="AI27" s="41"/>
      <c r="AJ27" s="41"/>
      <c r="AK27" s="41"/>
      <c r="AL27" s="41"/>
      <c r="AM27" s="41"/>
      <c r="AN27" s="41"/>
      <c r="AO27" s="41"/>
      <c r="AP27" s="41"/>
      <c r="AQ27" s="44"/>
      <c r="AR27" s="44"/>
      <c r="AS27" s="44"/>
      <c r="AT27" s="44"/>
      <c r="AU27" s="44"/>
      <c r="AV27" s="44"/>
      <c r="AW27" s="44"/>
      <c r="AX27" s="41"/>
      <c r="AY27" s="42"/>
      <c r="AZ27" s="41"/>
      <c r="BA27" s="41"/>
      <c r="BB27" s="41"/>
      <c r="BC27" s="41"/>
      <c r="BD27" s="41"/>
      <c r="BE27" s="41"/>
      <c r="BF27" s="43"/>
      <c r="BG27" s="43"/>
      <c r="BH27" s="43"/>
      <c r="BI27" s="43"/>
    </row>
    <row r="28" spans="1:63" s="3" customFormat="1" ht="6.75" customHeight="1" thickBot="1">
      <c r="A28" s="49"/>
      <c r="B28" s="49"/>
      <c r="C28" s="49"/>
      <c r="D28" s="49"/>
      <c r="E28" s="49"/>
      <c r="F28" s="49"/>
      <c r="G28" s="49"/>
      <c r="H28" s="49"/>
      <c r="I28" s="49"/>
      <c r="J28" s="49"/>
      <c r="K28" s="49"/>
      <c r="L28" s="49"/>
      <c r="M28" s="49"/>
      <c r="N28" s="49"/>
      <c r="O28" s="49"/>
      <c r="P28" s="49"/>
      <c r="Q28" s="49"/>
      <c r="R28" s="49"/>
      <c r="S28" s="49"/>
      <c r="T28" s="49"/>
      <c r="U28" s="49"/>
      <c r="V28" s="49"/>
      <c r="W28" s="49"/>
      <c r="X28" s="49"/>
      <c r="Y28" s="49"/>
      <c r="Z28" s="49"/>
      <c r="AA28" s="49"/>
      <c r="AB28" s="49"/>
      <c r="AC28" s="49"/>
      <c r="AD28" s="49"/>
      <c r="AE28" s="49"/>
      <c r="AF28" s="49"/>
      <c r="AG28" s="1"/>
      <c r="AH28" s="41"/>
      <c r="AI28" s="41"/>
      <c r="AJ28" s="41"/>
      <c r="AK28" s="41"/>
      <c r="AL28" s="41"/>
      <c r="AM28" s="41"/>
      <c r="AN28" s="41"/>
      <c r="AO28" s="41"/>
      <c r="AP28" s="41"/>
      <c r="AQ28" s="41"/>
      <c r="AR28" s="41"/>
      <c r="AS28" s="41"/>
      <c r="AT28" s="41"/>
      <c r="AU28" s="41"/>
      <c r="AV28" s="41"/>
      <c r="AW28" s="41"/>
      <c r="AX28" s="41"/>
      <c r="AY28" s="42"/>
      <c r="AZ28" s="41"/>
      <c r="BA28" s="41"/>
      <c r="BB28" s="41"/>
      <c r="BC28" s="41"/>
      <c r="BD28" s="41"/>
      <c r="BE28" s="41"/>
      <c r="BF28" s="43"/>
      <c r="BG28" s="43"/>
      <c r="BH28" s="43"/>
      <c r="BI28" s="43"/>
    </row>
    <row r="29" spans="1:63" s="3" customFormat="1" ht="21.75" customHeight="1" thickBot="1">
      <c r="A29" s="50"/>
      <c r="B29" s="1"/>
      <c r="C29" s="1"/>
      <c r="D29" s="1"/>
      <c r="E29" s="1"/>
      <c r="F29" s="1"/>
      <c r="G29" s="1"/>
      <c r="H29" s="1"/>
      <c r="I29" s="1"/>
      <c r="J29" s="1"/>
      <c r="K29" s="1"/>
      <c r="L29" s="1"/>
      <c r="M29" s="1"/>
      <c r="N29" s="184" t="s">
        <v>136</v>
      </c>
      <c r="O29" s="185"/>
      <c r="P29" s="185"/>
      <c r="Q29" s="185"/>
      <c r="R29" s="185"/>
      <c r="S29" s="185"/>
      <c r="T29" s="185"/>
      <c r="U29" s="185"/>
      <c r="V29" s="185"/>
      <c r="W29" s="185"/>
      <c r="X29" s="186"/>
      <c r="Y29" s="187">
        <f>SUM(V13:W27)</f>
        <v>0</v>
      </c>
      <c r="Z29" s="188"/>
      <c r="AA29" s="188"/>
      <c r="AB29" s="188"/>
      <c r="AC29" s="189"/>
      <c r="AD29"/>
      <c r="AE29"/>
      <c r="AF29"/>
      <c r="AG29"/>
      <c r="AH29" s="41"/>
      <c r="AI29" s="41"/>
      <c r="AJ29" s="41"/>
      <c r="AK29" s="41"/>
      <c r="AL29" s="41"/>
      <c r="AM29" s="41"/>
      <c r="AN29" s="41"/>
      <c r="AO29" s="41"/>
      <c r="AP29" s="41"/>
      <c r="AQ29" s="44"/>
      <c r="AR29" s="44"/>
      <c r="AS29" s="44"/>
      <c r="AT29" s="44"/>
      <c r="AU29" s="44"/>
      <c r="AV29" s="44"/>
      <c r="AW29" s="44"/>
      <c r="AX29" s="41"/>
      <c r="AY29" s="42"/>
      <c r="AZ29" s="41"/>
      <c r="BA29" s="41"/>
      <c r="BB29" s="41"/>
      <c r="BC29" s="41"/>
      <c r="BD29" s="41"/>
      <c r="BE29" s="41"/>
      <c r="BF29" s="43"/>
      <c r="BG29" s="43"/>
      <c r="BH29" s="43"/>
      <c r="BI29" s="43"/>
    </row>
    <row r="30" spans="1:63" s="3" customFormat="1" ht="9" customHeight="1">
      <c r="A30" s="50"/>
      <c r="B30" s="1"/>
      <c r="C30" s="1"/>
      <c r="D30" s="1"/>
      <c r="E30" s="1"/>
      <c r="F30" s="1"/>
      <c r="G30" s="1"/>
      <c r="H30" s="1"/>
      <c r="I30" s="1"/>
      <c r="J30" s="1"/>
      <c r="K30" s="1"/>
      <c r="L30" s="1"/>
      <c r="M30" s="1"/>
      <c r="N30" s="51"/>
      <c r="O30" s="51"/>
      <c r="P30" s="51"/>
      <c r="Q30" s="51"/>
      <c r="R30" s="51"/>
      <c r="S30" s="51"/>
      <c r="T30" s="51"/>
      <c r="U30" s="51"/>
      <c r="V30" s="51"/>
      <c r="W30" s="51"/>
      <c r="X30" s="51"/>
      <c r="Y30" s="52"/>
      <c r="Z30" s="52"/>
      <c r="AA30" s="52"/>
      <c r="AB30" s="52"/>
      <c r="AC30" s="52"/>
      <c r="AD30"/>
      <c r="AE30"/>
      <c r="AF30"/>
      <c r="AG30"/>
      <c r="AH30" s="41"/>
      <c r="AI30" s="41"/>
      <c r="AJ30" s="41"/>
      <c r="AK30" s="41"/>
      <c r="AL30" s="41"/>
      <c r="AM30" s="41"/>
      <c r="AN30" s="41"/>
      <c r="AO30" s="41"/>
      <c r="AP30" s="41"/>
      <c r="AQ30" s="44"/>
      <c r="AR30" s="44"/>
      <c r="AS30" s="44"/>
      <c r="AT30" s="44"/>
      <c r="AU30" s="44"/>
      <c r="AV30" s="44"/>
      <c r="AW30" s="44"/>
      <c r="AX30" s="41"/>
      <c r="AY30" s="42"/>
      <c r="AZ30" s="41"/>
      <c r="BA30" s="41"/>
      <c r="BB30" s="41"/>
      <c r="BC30" s="41"/>
      <c r="BD30" s="41"/>
      <c r="BE30" s="41"/>
      <c r="BF30" s="43"/>
      <c r="BG30" s="43"/>
      <c r="BH30" s="43"/>
      <c r="BI30" s="43"/>
    </row>
    <row r="31" spans="1:63" s="3" customFormat="1" ht="13.5" customHeight="1">
      <c r="A31" s="37" t="s">
        <v>137</v>
      </c>
      <c r="B31" s="37"/>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8"/>
      <c r="AI31" s="38"/>
      <c r="AJ31" s="38"/>
      <c r="AK31" s="38"/>
      <c r="AL31" s="38"/>
      <c r="AM31" s="38"/>
      <c r="AN31" s="38"/>
      <c r="AO31" s="38"/>
      <c r="AP31" s="38"/>
      <c r="AQ31" s="38"/>
      <c r="AR31" s="38"/>
      <c r="AS31" s="38"/>
      <c r="AT31" s="38"/>
      <c r="AU31" s="38"/>
      <c r="AV31" s="38"/>
      <c r="AW31" s="38"/>
      <c r="AX31" s="38"/>
      <c r="AY31" s="38"/>
      <c r="AZ31" s="38"/>
      <c r="BA31" s="38"/>
      <c r="BB31" s="38"/>
      <c r="BC31" s="38"/>
      <c r="BD31" s="38"/>
      <c r="BE31" s="38"/>
      <c r="BF31" s="44"/>
      <c r="BG31" s="44"/>
    </row>
    <row r="32" spans="1:63" s="3" customFormat="1" ht="13.5" customHeight="1">
      <c r="A32" s="37" t="s">
        <v>138</v>
      </c>
      <c r="B32" s="37"/>
      <c r="C32" s="37"/>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8"/>
      <c r="AI32" s="38"/>
      <c r="AJ32" s="38"/>
      <c r="AK32" s="38"/>
      <c r="AL32" s="38"/>
      <c r="AM32" s="38"/>
      <c r="AN32" s="38"/>
      <c r="AO32" s="38"/>
      <c r="AP32" s="38"/>
      <c r="AQ32" s="38"/>
      <c r="AR32" s="38"/>
      <c r="AS32" s="38"/>
      <c r="AT32" s="38"/>
      <c r="AU32" s="38"/>
      <c r="AV32" s="38"/>
      <c r="AW32" s="38"/>
      <c r="AX32" s="38"/>
      <c r="AY32" s="38"/>
      <c r="AZ32" s="44"/>
      <c r="BA32" s="44"/>
      <c r="BB32" s="44"/>
      <c r="BC32" s="44"/>
      <c r="BD32" s="44"/>
      <c r="BE32" s="44"/>
      <c r="BF32" s="44"/>
      <c r="BG32" s="44"/>
    </row>
    <row r="33" spans="1:61" s="3" customFormat="1" ht="6" customHeight="1">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row>
    <row r="34" spans="1:61" s="3" customFormat="1">
      <c r="A34" s="200" t="s">
        <v>141</v>
      </c>
      <c r="B34" s="200"/>
      <c r="C34" s="200"/>
      <c r="D34" s="200"/>
      <c r="E34" s="200"/>
      <c r="F34" s="200"/>
      <c r="G34" s="200"/>
      <c r="H34" s="200"/>
      <c r="I34" s="200"/>
      <c r="J34" s="200"/>
      <c r="K34" s="200"/>
      <c r="L34" s="200"/>
      <c r="M34" s="200"/>
      <c r="N34" s="200"/>
      <c r="O34" s="200"/>
      <c r="P34" s="200"/>
      <c r="Q34" s="200"/>
      <c r="R34" s="200"/>
      <c r="S34" s="200"/>
      <c r="T34" s="200"/>
      <c r="U34" s="200"/>
      <c r="V34" s="200"/>
      <c r="W34" s="200"/>
      <c r="X34" s="200"/>
      <c r="Y34" s="200"/>
      <c r="Z34" s="200"/>
      <c r="AA34" s="200"/>
      <c r="AB34" s="200"/>
      <c r="AC34" s="200"/>
      <c r="AD34" s="200"/>
      <c r="AE34" s="200"/>
      <c r="AF34" s="200"/>
      <c r="AG34" s="1"/>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row>
    <row r="35" spans="1:61" s="3" customFormat="1" ht="9.75" customHeight="1">
      <c r="A35" s="57"/>
      <c r="B35" s="57"/>
      <c r="C35" s="57"/>
      <c r="D35" s="57"/>
      <c r="E35" s="57"/>
      <c r="F35" s="57"/>
      <c r="G35" s="57"/>
      <c r="H35" s="57"/>
      <c r="I35" s="57"/>
      <c r="J35" s="57"/>
      <c r="K35" s="57"/>
      <c r="L35" s="57"/>
      <c r="M35" s="57"/>
      <c r="N35" s="57"/>
      <c r="O35" s="57"/>
      <c r="P35" s="57"/>
      <c r="Q35" s="57"/>
      <c r="R35" s="57"/>
      <c r="S35" s="57"/>
      <c r="T35" s="57"/>
      <c r="U35" s="57"/>
      <c r="V35" s="57"/>
      <c r="W35" s="57"/>
      <c r="X35" s="57"/>
      <c r="Y35" s="57"/>
      <c r="Z35" s="57"/>
      <c r="AA35" s="57"/>
      <c r="AB35" s="57"/>
      <c r="AC35" s="57"/>
      <c r="AD35" s="57"/>
      <c r="AE35" s="57"/>
      <c r="AF35" s="57"/>
      <c r="AG35" s="1"/>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row>
    <row r="36" spans="1:61" ht="31.5" customHeight="1">
      <c r="A36" s="1"/>
      <c r="B36" s="201" t="s">
        <v>44</v>
      </c>
      <c r="C36" s="201"/>
      <c r="D36" s="201"/>
      <c r="E36" s="201"/>
      <c r="F36" s="201"/>
      <c r="G36" s="201"/>
      <c r="H36" s="201"/>
      <c r="I36" s="201"/>
      <c r="J36" s="202" t="s">
        <v>142</v>
      </c>
      <c r="K36" s="203"/>
      <c r="L36" s="204">
        <f>L3</f>
        <v>190</v>
      </c>
      <c r="M36" s="205"/>
      <c r="N36" s="206"/>
      <c r="O36" s="207" t="s">
        <v>143</v>
      </c>
      <c r="P36" s="208"/>
      <c r="Q36" s="209"/>
      <c r="R36" s="210"/>
      <c r="S36" s="210"/>
      <c r="T36" s="210"/>
      <c r="U36" s="210"/>
      <c r="V36" s="210"/>
      <c r="W36" s="210"/>
      <c r="X36" s="210"/>
      <c r="Y36" s="210"/>
      <c r="Z36" s="210"/>
      <c r="AA36" s="210"/>
      <c r="AB36" s="210"/>
      <c r="AC36" s="210"/>
      <c r="AD36" s="210"/>
      <c r="AE36" s="211"/>
      <c r="AF36" s="1"/>
      <c r="AG36" s="1"/>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row>
    <row r="37" spans="1:61" s="3" customFormat="1" ht="28.5" customHeight="1">
      <c r="A37" s="1"/>
      <c r="B37" s="190" t="s">
        <v>6</v>
      </c>
      <c r="C37" s="190"/>
      <c r="D37" s="190"/>
      <c r="E37" s="190"/>
      <c r="F37" s="190"/>
      <c r="G37" s="190"/>
      <c r="H37" s="190"/>
      <c r="I37" s="190"/>
      <c r="J37" s="237" t="str">
        <f>J4</f>
        <v>(例)○○･××･△△特定建設共同企業体</v>
      </c>
      <c r="K37" s="237"/>
      <c r="L37" s="237"/>
      <c r="M37" s="237"/>
      <c r="N37" s="237"/>
      <c r="O37" s="237"/>
      <c r="P37" s="237"/>
      <c r="Q37" s="237"/>
      <c r="R37" s="237"/>
      <c r="S37" s="237"/>
      <c r="T37" s="237"/>
      <c r="U37" s="237"/>
      <c r="V37" s="237"/>
      <c r="W37" s="237"/>
      <c r="X37" s="237"/>
      <c r="Y37" s="237"/>
      <c r="Z37" s="237"/>
      <c r="AA37" s="237"/>
      <c r="AB37" s="237"/>
      <c r="AC37" s="237"/>
      <c r="AD37" s="237"/>
      <c r="AE37" s="237"/>
      <c r="AF37" s="2"/>
      <c r="AG37" s="2"/>
      <c r="AH37" s="2"/>
      <c r="AI37" s="2"/>
      <c r="AJ37" s="2"/>
      <c r="AK37" s="2"/>
      <c r="AL37" s="2"/>
      <c r="AM37" s="2"/>
      <c r="AN37" s="2"/>
      <c r="AO37" s="2"/>
      <c r="AP37" s="2"/>
      <c r="AQ37" s="2"/>
      <c r="AR37" s="2"/>
      <c r="AS37" s="2"/>
      <c r="AT37" s="2"/>
      <c r="AU37" s="2"/>
      <c r="AV37" s="2"/>
      <c r="AW37" s="2"/>
      <c r="AX37" s="2"/>
      <c r="AY37" s="2"/>
    </row>
    <row r="38" spans="1:61" s="3" customFormat="1" ht="28.5" customHeight="1">
      <c r="A38" s="1"/>
      <c r="B38" s="192" t="s">
        <v>144</v>
      </c>
      <c r="C38" s="193"/>
      <c r="D38" s="193"/>
      <c r="E38" s="193"/>
      <c r="F38" s="193"/>
      <c r="G38" s="193"/>
      <c r="H38" s="193"/>
      <c r="I38" s="193"/>
      <c r="J38" s="238">
        <f>J5</f>
        <v>0</v>
      </c>
      <c r="K38" s="239"/>
      <c r="L38" s="239"/>
      <c r="M38" s="239"/>
      <c r="N38" s="239"/>
      <c r="O38" s="239"/>
      <c r="P38" s="239"/>
      <c r="Q38" s="196" t="s">
        <v>145</v>
      </c>
      <c r="R38" s="196"/>
      <c r="S38" s="196"/>
      <c r="T38" s="196"/>
      <c r="U38" s="196"/>
      <c r="V38" s="196"/>
      <c r="W38" s="196"/>
      <c r="X38" s="196"/>
      <c r="Y38" s="196"/>
      <c r="Z38" s="196"/>
      <c r="AA38" s="196"/>
      <c r="AB38" s="196"/>
      <c r="AC38" s="196"/>
      <c r="AD38" s="196"/>
      <c r="AE38" s="197"/>
      <c r="AF38" s="2"/>
      <c r="AG38" s="2"/>
      <c r="AH38" s="2"/>
      <c r="AI38" s="2"/>
      <c r="AJ38" s="2"/>
      <c r="AK38" s="2"/>
      <c r="AL38" s="2"/>
      <c r="AM38" s="2"/>
      <c r="AN38" s="2"/>
      <c r="AO38" s="2"/>
      <c r="AP38" s="2"/>
      <c r="AQ38" s="2"/>
      <c r="AR38" s="2"/>
      <c r="AS38" s="2"/>
      <c r="AT38" s="2"/>
      <c r="AU38" s="2"/>
      <c r="AV38" s="2"/>
      <c r="AW38" s="2"/>
      <c r="AX38" s="2"/>
      <c r="AY38" s="2"/>
    </row>
    <row r="39" spans="1:61" s="3" customFormat="1" ht="6" customHeight="1">
      <c r="A39" s="1"/>
      <c r="B39" s="53"/>
      <c r="C39" s="53"/>
      <c r="D39" s="53"/>
      <c r="E39" s="53"/>
      <c r="F39" s="53"/>
      <c r="G39" s="53"/>
      <c r="H39" s="53"/>
      <c r="I39" s="53"/>
      <c r="J39" s="54"/>
      <c r="K39" s="54"/>
      <c r="L39" s="54"/>
      <c r="M39" s="54"/>
      <c r="N39" s="54"/>
      <c r="O39" s="54"/>
      <c r="P39" s="54"/>
      <c r="Q39" s="54"/>
      <c r="R39" s="54"/>
      <c r="S39" s="54"/>
      <c r="T39" s="54"/>
      <c r="U39" s="54"/>
      <c r="V39" s="54"/>
      <c r="W39" s="54"/>
      <c r="X39" s="54"/>
      <c r="Y39" s="54"/>
      <c r="Z39" s="54"/>
      <c r="AA39" s="54"/>
      <c r="AB39" s="54"/>
      <c r="AC39" s="54"/>
      <c r="AD39" s="54"/>
      <c r="AE39" s="54"/>
      <c r="AF39" s="2"/>
      <c r="AG39" s="2"/>
      <c r="AH39" s="2"/>
      <c r="AI39" s="2"/>
      <c r="AJ39" s="2"/>
      <c r="AK39" s="2"/>
      <c r="AL39" s="2"/>
      <c r="AM39" s="2"/>
      <c r="AN39" s="2"/>
      <c r="AO39" s="2"/>
      <c r="AP39" s="2"/>
      <c r="AQ39" s="2"/>
      <c r="AR39" s="2"/>
      <c r="AS39" s="2"/>
      <c r="AT39" s="2"/>
      <c r="AU39" s="2"/>
      <c r="AV39" s="2"/>
      <c r="AW39" s="2"/>
      <c r="AX39" s="2"/>
      <c r="AY39" s="2"/>
    </row>
    <row r="40" spans="1:61" s="3" customFormat="1" ht="28.5" customHeight="1">
      <c r="A40" s="1"/>
      <c r="B40" s="198" t="s">
        <v>149</v>
      </c>
      <c r="C40" s="198"/>
      <c r="D40" s="198"/>
      <c r="E40" s="198"/>
      <c r="F40" s="198"/>
      <c r="G40" s="198"/>
      <c r="H40" s="198"/>
      <c r="I40" s="198"/>
      <c r="J40" s="199" t="str">
        <f>[2]参加申請・評価申請!P24</f>
        <v>株式会社　××</v>
      </c>
      <c r="K40" s="199"/>
      <c r="L40" s="199"/>
      <c r="M40" s="199"/>
      <c r="N40" s="199"/>
      <c r="O40" s="199"/>
      <c r="P40" s="199"/>
      <c r="Q40" s="199"/>
      <c r="R40" s="199"/>
      <c r="S40" s="199"/>
      <c r="T40" s="199"/>
      <c r="U40" s="199"/>
      <c r="V40" s="199"/>
      <c r="W40" s="199"/>
      <c r="X40" s="199"/>
      <c r="Y40" s="199"/>
      <c r="Z40" s="199"/>
      <c r="AA40" s="199"/>
      <c r="AB40" s="199"/>
      <c r="AC40" s="199"/>
      <c r="AD40" s="199"/>
      <c r="AE40" s="199"/>
      <c r="AF40" s="2"/>
      <c r="AG40" s="2"/>
      <c r="AH40" s="2"/>
      <c r="AI40" s="2"/>
      <c r="AJ40" s="2"/>
      <c r="AK40" s="2"/>
      <c r="AL40" s="2"/>
      <c r="AM40" s="2"/>
      <c r="AN40" s="2"/>
      <c r="AO40" s="2"/>
      <c r="AP40" s="2"/>
      <c r="AQ40" s="2"/>
      <c r="AR40" s="2"/>
      <c r="AS40" s="2"/>
      <c r="AT40" s="2"/>
      <c r="AU40" s="2"/>
      <c r="AV40" s="2"/>
      <c r="AW40" s="2"/>
      <c r="AX40" s="2"/>
      <c r="AY40" s="2"/>
    </row>
    <row r="41" spans="1:61" s="3" customFormat="1" ht="15" customHeight="1">
      <c r="A41" s="1"/>
      <c r="C41" s="1"/>
      <c r="D41"/>
      <c r="E41" s="1"/>
      <c r="F41" s="1"/>
      <c r="G41" s="1"/>
      <c r="H41" s="1"/>
      <c r="I41" s="1"/>
      <c r="J41" s="1"/>
      <c r="K41" s="1"/>
      <c r="L41" s="1"/>
      <c r="M41" s="1"/>
      <c r="N41" s="1"/>
      <c r="O41" s="1"/>
      <c r="P41" s="1"/>
      <c r="Q41" s="1"/>
      <c r="R41" s="1"/>
      <c r="S41" s="1"/>
      <c r="T41" s="1"/>
      <c r="U41" s="1"/>
      <c r="V41" s="1"/>
      <c r="W41" s="1"/>
      <c r="X41" s="1"/>
      <c r="Y41" s="1"/>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row>
    <row r="42" spans="1:61" ht="12" customHeight="1">
      <c r="A42" s="37"/>
      <c r="B42" s="37"/>
      <c r="C42" s="37"/>
      <c r="D42" s="37"/>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8"/>
      <c r="AI42" s="38"/>
      <c r="AJ42" s="38"/>
      <c r="AK42" s="38"/>
      <c r="AL42" s="38"/>
      <c r="AM42" s="38"/>
      <c r="AN42" s="38"/>
      <c r="AO42" s="38"/>
      <c r="AP42" s="38"/>
      <c r="AQ42" s="38"/>
      <c r="AR42" s="38"/>
      <c r="AS42" s="38"/>
      <c r="AT42" s="38"/>
      <c r="AU42" s="38"/>
      <c r="AV42" s="38"/>
      <c r="AW42" s="38"/>
      <c r="AX42" s="38"/>
      <c r="AY42" s="38"/>
      <c r="AZ42" s="38"/>
      <c r="BA42" s="38"/>
      <c r="BB42" s="38"/>
      <c r="BC42" s="38"/>
      <c r="BD42" s="38"/>
      <c r="BE42" s="38"/>
      <c r="BF42" s="38"/>
      <c r="BG42" s="38"/>
    </row>
    <row r="43" spans="1:61" ht="10.5" customHeight="1">
      <c r="A43" s="138" t="s">
        <v>51</v>
      </c>
      <c r="B43" s="139"/>
      <c r="C43" s="139"/>
      <c r="D43" s="139"/>
      <c r="E43" s="139"/>
      <c r="F43" s="139"/>
      <c r="G43" s="139"/>
      <c r="H43" s="140"/>
      <c r="I43" s="144"/>
      <c r="J43" s="145"/>
      <c r="K43" s="145"/>
      <c r="L43" s="145"/>
      <c r="M43" s="145"/>
      <c r="N43" s="145"/>
      <c r="O43" s="145"/>
      <c r="P43" s="145"/>
      <c r="Q43" s="145"/>
      <c r="R43" s="145"/>
      <c r="S43" s="145"/>
      <c r="T43" s="145"/>
      <c r="U43" s="145"/>
      <c r="V43" s="145"/>
      <c r="W43" s="146"/>
      <c r="X43" s="144" t="s">
        <v>53</v>
      </c>
      <c r="Y43" s="145"/>
      <c r="Z43" s="145"/>
      <c r="AA43" s="145"/>
      <c r="AB43" s="145"/>
      <c r="AC43" s="145"/>
      <c r="AD43" s="145"/>
      <c r="AE43" s="145"/>
      <c r="AF43" s="146"/>
      <c r="AG43" s="40"/>
      <c r="AH43" s="41"/>
      <c r="AI43" s="41"/>
      <c r="AJ43" s="41"/>
      <c r="AK43" s="41"/>
      <c r="AL43" s="41"/>
      <c r="AM43" s="41"/>
      <c r="AN43" s="41"/>
      <c r="AO43" s="41"/>
      <c r="AP43" s="41"/>
      <c r="AQ43" s="41"/>
      <c r="AR43" s="41"/>
      <c r="AS43" s="41"/>
      <c r="AT43" s="41"/>
      <c r="AU43" s="41"/>
      <c r="AV43" s="41"/>
      <c r="AW43" s="41"/>
      <c r="AX43" s="41"/>
      <c r="AY43" s="42"/>
      <c r="AZ43" s="41"/>
      <c r="BA43" s="41"/>
      <c r="BB43" s="41"/>
      <c r="BC43" s="41"/>
      <c r="BD43" s="41"/>
      <c r="BE43" s="41"/>
      <c r="BF43" s="2"/>
      <c r="BG43" s="2"/>
    </row>
    <row r="44" spans="1:61" ht="13.5" customHeight="1">
      <c r="A44" s="141"/>
      <c r="B44" s="142"/>
      <c r="C44" s="142"/>
      <c r="D44" s="142"/>
      <c r="E44" s="142"/>
      <c r="F44" s="142"/>
      <c r="G44" s="142"/>
      <c r="H44" s="143"/>
      <c r="I44" s="147"/>
      <c r="J44" s="148"/>
      <c r="K44" s="148"/>
      <c r="L44" s="148"/>
      <c r="M44" s="148"/>
      <c r="N44" s="148"/>
      <c r="O44" s="148"/>
      <c r="P44" s="148"/>
      <c r="Q44" s="148"/>
      <c r="R44" s="148"/>
      <c r="S44" s="148"/>
      <c r="T44" s="148"/>
      <c r="U44" s="148"/>
      <c r="V44" s="148"/>
      <c r="W44" s="149"/>
      <c r="X44" s="147"/>
      <c r="Y44" s="148"/>
      <c r="Z44" s="148"/>
      <c r="AA44" s="148"/>
      <c r="AB44" s="148"/>
      <c r="AC44" s="148"/>
      <c r="AD44" s="148"/>
      <c r="AE44" s="148"/>
      <c r="AF44" s="149"/>
      <c r="AG44" s="40"/>
      <c r="AH44" s="41"/>
      <c r="AI44" s="41"/>
      <c r="AJ44" s="41"/>
      <c r="AK44" s="41"/>
      <c r="AL44" s="41"/>
      <c r="AM44" s="41"/>
      <c r="AN44" s="41"/>
      <c r="AO44" s="41"/>
      <c r="AP44" s="41"/>
      <c r="AQ44" s="41"/>
      <c r="AR44" s="41"/>
      <c r="AS44" s="41"/>
      <c r="AT44" s="41"/>
      <c r="AU44" s="41"/>
      <c r="AV44" s="41"/>
      <c r="AW44" s="41"/>
      <c r="AX44" s="41"/>
      <c r="AY44" s="42"/>
      <c r="AZ44" s="41"/>
      <c r="BA44" s="41"/>
      <c r="BB44" s="41"/>
      <c r="BC44" s="41"/>
      <c r="BD44" s="41"/>
      <c r="BE44" s="41"/>
      <c r="BF44" s="2"/>
      <c r="BG44" s="2"/>
      <c r="BH44" s="43"/>
      <c r="BI44" s="43"/>
    </row>
    <row r="45" spans="1:61" ht="33.75" customHeight="1">
      <c r="A45" s="122" t="s">
        <v>54</v>
      </c>
      <c r="B45" s="125" t="s">
        <v>55</v>
      </c>
      <c r="C45" s="126"/>
      <c r="D45" s="126"/>
      <c r="E45" s="126"/>
      <c r="F45" s="126"/>
      <c r="G45" s="126"/>
      <c r="H45" s="127"/>
      <c r="I45" s="212"/>
      <c r="J45" s="213"/>
      <c r="K45" s="214"/>
      <c r="L45" s="215"/>
      <c r="M45" s="216"/>
      <c r="N45" s="216"/>
      <c r="O45" s="216"/>
      <c r="P45" s="216"/>
      <c r="Q45" s="216"/>
      <c r="R45" s="216"/>
      <c r="S45" s="216"/>
      <c r="T45" s="216"/>
      <c r="U45" s="217"/>
      <c r="V45" s="215"/>
      <c r="W45" s="217"/>
      <c r="X45" s="131" t="s">
        <v>56</v>
      </c>
      <c r="Y45" s="132"/>
      <c r="Z45" s="132"/>
      <c r="AA45" s="132"/>
      <c r="AB45" s="132"/>
      <c r="AC45" s="132"/>
      <c r="AD45" s="132"/>
      <c r="AE45" s="132"/>
      <c r="AF45" s="133"/>
      <c r="AH45" s="41"/>
      <c r="AI45" s="41"/>
      <c r="AJ45" s="41"/>
      <c r="AK45" s="41"/>
      <c r="AL45" s="41"/>
      <c r="AM45" s="41"/>
      <c r="AN45" s="41"/>
      <c r="AO45" s="41"/>
      <c r="AP45" s="41"/>
      <c r="AQ45" s="41" t="s">
        <v>57</v>
      </c>
      <c r="AR45" s="41" t="s">
        <v>58</v>
      </c>
      <c r="AS45" s="41" t="s">
        <v>59</v>
      </c>
      <c r="AT45" s="41" t="s">
        <v>60</v>
      </c>
      <c r="AU45" s="41" t="s">
        <v>61</v>
      </c>
      <c r="AV45" s="41" t="s">
        <v>62</v>
      </c>
      <c r="AW45" s="41" t="s">
        <v>63</v>
      </c>
      <c r="AX45" s="41"/>
      <c r="AY45" s="41" t="s">
        <v>57</v>
      </c>
      <c r="AZ45" s="41" t="s">
        <v>58</v>
      </c>
      <c r="BA45" s="41" t="s">
        <v>59</v>
      </c>
      <c r="BB45" s="41" t="s">
        <v>60</v>
      </c>
      <c r="BC45" s="41" t="s">
        <v>61</v>
      </c>
      <c r="BD45" s="41" t="s">
        <v>62</v>
      </c>
      <c r="BE45" s="41" t="s">
        <v>63</v>
      </c>
      <c r="BF45" s="2"/>
      <c r="BG45" s="2"/>
      <c r="BH45" s="43"/>
      <c r="BI45" s="43"/>
    </row>
    <row r="46" spans="1:61" ht="33.75" customHeight="1">
      <c r="A46" s="123"/>
      <c r="B46" s="125" t="s">
        <v>64</v>
      </c>
      <c r="C46" s="126"/>
      <c r="D46" s="126"/>
      <c r="E46" s="126"/>
      <c r="F46" s="126"/>
      <c r="G46" s="126"/>
      <c r="H46" s="127"/>
      <c r="I46" s="218"/>
      <c r="J46" s="219"/>
      <c r="K46" s="220"/>
      <c r="L46" s="221" t="str">
        <f>IF(I46="","",LOOKUP(I46,$AY$12:$BE$12,AY46:BE46))</f>
        <v/>
      </c>
      <c r="M46" s="222"/>
      <c r="N46" s="222"/>
      <c r="O46" s="222"/>
      <c r="P46" s="222"/>
      <c r="Q46" s="222"/>
      <c r="R46" s="222"/>
      <c r="S46" s="222"/>
      <c r="T46" s="222"/>
      <c r="U46" s="223"/>
      <c r="V46" s="224" t="str">
        <f>IF(I46="","",LOOKUP(I46,$AQ$12:$AW$12,AQ46:AR46))</f>
        <v/>
      </c>
      <c r="W46" s="225"/>
      <c r="X46" s="157" t="s">
        <v>65</v>
      </c>
      <c r="Y46" s="158"/>
      <c r="Z46" s="158"/>
      <c r="AA46" s="158"/>
      <c r="AB46" s="158"/>
      <c r="AC46" s="158"/>
      <c r="AD46" s="158"/>
      <c r="AE46" s="158"/>
      <c r="AF46" s="159"/>
      <c r="AH46" s="41"/>
      <c r="AI46" s="41" t="s">
        <v>57</v>
      </c>
      <c r="AJ46" s="41" t="s">
        <v>58</v>
      </c>
      <c r="AK46" s="41"/>
      <c r="AL46" s="41"/>
      <c r="AM46" s="41"/>
      <c r="AN46" s="41"/>
      <c r="AO46" s="41"/>
      <c r="AP46" s="41"/>
      <c r="AQ46" s="44">
        <v>1</v>
      </c>
      <c r="AR46" s="44">
        <v>0</v>
      </c>
      <c r="AS46" s="44"/>
      <c r="AT46" s="44"/>
      <c r="AU46" s="44"/>
      <c r="AV46" s="44"/>
      <c r="AW46" s="44"/>
      <c r="AX46" s="41"/>
      <c r="AY46" s="45" t="s">
        <v>66</v>
      </c>
      <c r="AZ46" s="45" t="s">
        <v>67</v>
      </c>
      <c r="BA46" s="41"/>
      <c r="BB46" s="41"/>
      <c r="BC46" s="41"/>
      <c r="BD46" s="41"/>
      <c r="BE46" s="41"/>
      <c r="BH46" s="43"/>
      <c r="BI46" s="43"/>
    </row>
    <row r="47" spans="1:61" ht="33.75" customHeight="1">
      <c r="A47" s="123"/>
      <c r="B47" s="125" t="s">
        <v>68</v>
      </c>
      <c r="C47" s="126"/>
      <c r="D47" s="126"/>
      <c r="E47" s="126"/>
      <c r="F47" s="126"/>
      <c r="G47" s="126"/>
      <c r="H47" s="127"/>
      <c r="I47" s="218"/>
      <c r="J47" s="219"/>
      <c r="K47" s="220"/>
      <c r="L47" s="221" t="str">
        <f>IF(I47="","",LOOKUP(I47,$AY$12:$BE$12,AY47:BE47))</f>
        <v/>
      </c>
      <c r="M47" s="222"/>
      <c r="N47" s="222"/>
      <c r="O47" s="222"/>
      <c r="P47" s="222"/>
      <c r="Q47" s="222"/>
      <c r="R47" s="222"/>
      <c r="S47" s="222"/>
      <c r="T47" s="222"/>
      <c r="U47" s="223"/>
      <c r="V47" s="224" t="str">
        <f>IF(I47="","",LOOKUP(I47,$AQ$12:$AW$12,AQ47:AR47))</f>
        <v/>
      </c>
      <c r="W47" s="225"/>
      <c r="X47" s="160" t="s">
        <v>69</v>
      </c>
      <c r="Y47" s="161"/>
      <c r="Z47" s="161"/>
      <c r="AA47" s="161"/>
      <c r="AB47" s="161"/>
      <c r="AC47" s="161"/>
      <c r="AD47" s="161"/>
      <c r="AE47" s="161"/>
      <c r="AF47" s="162"/>
      <c r="AH47" s="41"/>
      <c r="AI47" s="41" t="s">
        <v>57</v>
      </c>
      <c r="AJ47" s="41" t="s">
        <v>58</v>
      </c>
      <c r="AK47" s="41" t="s">
        <v>59</v>
      </c>
      <c r="AL47" s="41"/>
      <c r="AM47" s="41"/>
      <c r="AN47" s="41"/>
      <c r="AO47" s="41"/>
      <c r="AP47" s="41"/>
      <c r="AQ47" s="44">
        <v>1</v>
      </c>
      <c r="AR47" s="44">
        <v>0.5</v>
      </c>
      <c r="AS47" s="44">
        <v>0</v>
      </c>
      <c r="AT47" s="44"/>
      <c r="AU47" s="44"/>
      <c r="AV47" s="44"/>
      <c r="AW47" s="44"/>
      <c r="AX47" s="41"/>
      <c r="AY47" s="45" t="s">
        <v>70</v>
      </c>
      <c r="AZ47" s="45" t="s">
        <v>71</v>
      </c>
      <c r="BA47" s="42" t="s">
        <v>72</v>
      </c>
      <c r="BC47" s="41"/>
      <c r="BD47" s="41"/>
      <c r="BE47" s="41"/>
      <c r="BH47" s="43"/>
      <c r="BI47" s="43"/>
    </row>
    <row r="48" spans="1:61" ht="33.75" customHeight="1">
      <c r="A48" s="123"/>
      <c r="B48" s="163" t="s">
        <v>73</v>
      </c>
      <c r="C48" s="125" t="s">
        <v>74</v>
      </c>
      <c r="D48" s="126"/>
      <c r="E48" s="126"/>
      <c r="F48" s="126"/>
      <c r="G48" s="126"/>
      <c r="H48" s="127"/>
      <c r="I48" s="218"/>
      <c r="J48" s="219"/>
      <c r="K48" s="220"/>
      <c r="L48" s="221" t="str">
        <f>IF(I48="","",LOOKUP(I48,$AY$12:$BE$12,AY48:BE48))</f>
        <v/>
      </c>
      <c r="M48" s="222"/>
      <c r="N48" s="222"/>
      <c r="O48" s="222"/>
      <c r="P48" s="222"/>
      <c r="Q48" s="222"/>
      <c r="R48" s="222"/>
      <c r="S48" s="222"/>
      <c r="T48" s="222"/>
      <c r="U48" s="223"/>
      <c r="V48" s="224" t="str">
        <f t="shared" ref="V48:V49" si="2">IF(I48="","",LOOKUP(I48,$AQ$12:$AW$12,AQ48:AR48))</f>
        <v/>
      </c>
      <c r="W48" s="225"/>
      <c r="X48" s="157" t="s">
        <v>75</v>
      </c>
      <c r="Y48" s="158"/>
      <c r="Z48" s="158"/>
      <c r="AA48" s="158"/>
      <c r="AB48" s="158"/>
      <c r="AC48" s="158"/>
      <c r="AD48" s="158"/>
      <c r="AE48" s="158"/>
      <c r="AF48" s="159"/>
      <c r="AH48" s="41"/>
      <c r="AI48" s="41" t="s">
        <v>57</v>
      </c>
      <c r="AJ48" s="41" t="s">
        <v>58</v>
      </c>
      <c r="AK48" s="41"/>
      <c r="AL48" s="41"/>
      <c r="AM48" s="41"/>
      <c r="AN48" s="41"/>
      <c r="AO48" s="41"/>
      <c r="AP48" s="41"/>
      <c r="AQ48" s="44">
        <v>1.5</v>
      </c>
      <c r="AR48" s="44">
        <v>1</v>
      </c>
      <c r="AS48" s="44">
        <v>0</v>
      </c>
      <c r="AT48" s="44"/>
      <c r="AU48" s="44"/>
      <c r="AV48" s="44"/>
      <c r="AW48" s="44"/>
      <c r="AX48" s="41"/>
      <c r="AY48" s="55" t="s">
        <v>147</v>
      </c>
      <c r="AZ48" s="56" t="s">
        <v>148</v>
      </c>
      <c r="BA48" s="46"/>
      <c r="BB48" s="42"/>
      <c r="BC48" s="41"/>
      <c r="BD48" s="41"/>
      <c r="BE48" s="41"/>
      <c r="BH48" s="43"/>
      <c r="BI48" s="43"/>
    </row>
    <row r="49" spans="1:63" ht="33.75" customHeight="1">
      <c r="A49" s="123"/>
      <c r="B49" s="164"/>
      <c r="C49" s="125" t="s">
        <v>80</v>
      </c>
      <c r="D49" s="126"/>
      <c r="E49" s="126"/>
      <c r="F49" s="126"/>
      <c r="G49" s="126"/>
      <c r="H49" s="127"/>
      <c r="I49" s="218"/>
      <c r="J49" s="219"/>
      <c r="K49" s="220"/>
      <c r="L49" s="221" t="str">
        <f t="shared" ref="L49:L59" si="3">IF(I49="","",LOOKUP(I49,$AY$12:$BE$12,AY49:BE49))</f>
        <v/>
      </c>
      <c r="M49" s="222"/>
      <c r="N49" s="222"/>
      <c r="O49" s="222"/>
      <c r="P49" s="222"/>
      <c r="Q49" s="222"/>
      <c r="R49" s="222"/>
      <c r="S49" s="222"/>
      <c r="T49" s="222"/>
      <c r="U49" s="223"/>
      <c r="V49" s="224" t="str">
        <f t="shared" si="2"/>
        <v/>
      </c>
      <c r="W49" s="225"/>
      <c r="X49" s="160" t="s">
        <v>81</v>
      </c>
      <c r="Y49" s="161"/>
      <c r="Z49" s="161"/>
      <c r="AA49" s="161"/>
      <c r="AB49" s="161"/>
      <c r="AC49" s="161"/>
      <c r="AD49" s="161"/>
      <c r="AE49" s="161"/>
      <c r="AF49" s="162"/>
      <c r="AH49" s="41"/>
      <c r="AI49" s="41" t="s">
        <v>57</v>
      </c>
      <c r="AJ49" s="41" t="s">
        <v>58</v>
      </c>
      <c r="AK49" s="41" t="s">
        <v>59</v>
      </c>
      <c r="AL49" s="41"/>
      <c r="AM49" s="41"/>
      <c r="AN49" s="41"/>
      <c r="AO49" s="41"/>
      <c r="AP49" s="41"/>
      <c r="AQ49" s="44">
        <v>1</v>
      </c>
      <c r="AR49" s="44">
        <v>0.5</v>
      </c>
      <c r="AS49" s="44">
        <v>0</v>
      </c>
      <c r="AT49" s="44"/>
      <c r="AU49" s="44"/>
      <c r="AV49" s="44"/>
      <c r="AW49" s="44"/>
      <c r="AX49" s="41"/>
      <c r="AY49" s="45" t="s">
        <v>82</v>
      </c>
      <c r="AZ49" s="45" t="s">
        <v>83</v>
      </c>
      <c r="BA49" s="42" t="s">
        <v>72</v>
      </c>
      <c r="BC49" s="41"/>
      <c r="BD49" s="41"/>
      <c r="BE49" s="41"/>
      <c r="BH49" s="43"/>
      <c r="BI49" s="43"/>
    </row>
    <row r="50" spans="1:63" ht="33.75" customHeight="1">
      <c r="A50" s="124"/>
      <c r="B50" s="165"/>
      <c r="C50" s="125" t="s">
        <v>84</v>
      </c>
      <c r="D50" s="126"/>
      <c r="E50" s="126"/>
      <c r="F50" s="126"/>
      <c r="G50" s="126"/>
      <c r="H50" s="127"/>
      <c r="I50" s="218"/>
      <c r="J50" s="219"/>
      <c r="K50" s="220"/>
      <c r="L50" s="221" t="str">
        <f t="shared" si="3"/>
        <v/>
      </c>
      <c r="M50" s="222"/>
      <c r="N50" s="222"/>
      <c r="O50" s="222"/>
      <c r="P50" s="222"/>
      <c r="Q50" s="222"/>
      <c r="R50" s="222"/>
      <c r="S50" s="222"/>
      <c r="T50" s="222"/>
      <c r="U50" s="223"/>
      <c r="V50" s="224" t="str">
        <f>IF(I50="","",LOOKUP(I50,$AQ$12:$AW$12,AQ50:AR50))</f>
        <v/>
      </c>
      <c r="W50" s="225"/>
      <c r="X50" s="157" t="s">
        <v>85</v>
      </c>
      <c r="Y50" s="158"/>
      <c r="Z50" s="158"/>
      <c r="AA50" s="158"/>
      <c r="AB50" s="158"/>
      <c r="AC50" s="158"/>
      <c r="AD50" s="158"/>
      <c r="AE50" s="158"/>
      <c r="AF50" s="159"/>
      <c r="AH50" s="41"/>
      <c r="AI50" s="41" t="s">
        <v>57</v>
      </c>
      <c r="AJ50" s="41" t="s">
        <v>58</v>
      </c>
      <c r="AK50" s="41" t="s">
        <v>59</v>
      </c>
      <c r="AL50" s="41"/>
      <c r="AM50" s="41"/>
      <c r="AN50" s="41"/>
      <c r="AO50" s="41"/>
      <c r="AP50" s="41"/>
      <c r="AQ50" s="44">
        <v>1</v>
      </c>
      <c r="AR50" s="44">
        <v>0.5</v>
      </c>
      <c r="AS50" s="44">
        <v>0</v>
      </c>
      <c r="AT50" s="44"/>
      <c r="AU50" s="44"/>
      <c r="AV50" s="44"/>
      <c r="AW50" s="44"/>
      <c r="AX50" s="41"/>
      <c r="AY50" s="45" t="s">
        <v>86</v>
      </c>
      <c r="AZ50" s="45" t="s">
        <v>87</v>
      </c>
      <c r="BA50" s="42" t="s">
        <v>88</v>
      </c>
      <c r="BB50" s="41"/>
      <c r="BC50" s="41"/>
      <c r="BD50" s="41"/>
      <c r="BE50" s="41"/>
      <c r="BH50" s="43"/>
      <c r="BI50" s="43"/>
    </row>
    <row r="51" spans="1:63" ht="30.6" hidden="1" customHeight="1">
      <c r="A51" s="47"/>
      <c r="B51" s="150" t="s">
        <v>89</v>
      </c>
      <c r="C51" s="151"/>
      <c r="D51" s="151"/>
      <c r="E51" s="151"/>
      <c r="F51" s="151"/>
      <c r="G51" s="151"/>
      <c r="H51" s="152"/>
      <c r="I51" s="218"/>
      <c r="J51" s="219"/>
      <c r="K51" s="220"/>
      <c r="L51" s="221" t="str">
        <f t="shared" si="3"/>
        <v/>
      </c>
      <c r="M51" s="222"/>
      <c r="N51" s="222"/>
      <c r="O51" s="222"/>
      <c r="P51" s="222"/>
      <c r="Q51" s="222"/>
      <c r="R51" s="222"/>
      <c r="S51" s="222"/>
      <c r="T51" s="222"/>
      <c r="U51" s="223"/>
      <c r="V51" s="224" t="str">
        <f>IF(I51="","",LOOKUP(I51,$AQ$12:$AW$12,AQ51:AR51))</f>
        <v/>
      </c>
      <c r="W51" s="226"/>
      <c r="X51" s="156" t="s">
        <v>90</v>
      </c>
      <c r="Y51" s="156"/>
      <c r="Z51" s="156"/>
      <c r="AA51" s="156"/>
      <c r="AB51" s="156"/>
      <c r="AC51" s="156"/>
      <c r="AD51" s="156"/>
      <c r="AE51" s="156"/>
      <c r="AF51" s="156"/>
      <c r="AH51" s="41"/>
      <c r="AI51" s="41" t="s">
        <v>91</v>
      </c>
      <c r="AJ51" s="41" t="s">
        <v>92</v>
      </c>
      <c r="AK51" s="41"/>
      <c r="AL51" s="41"/>
      <c r="AM51" s="41"/>
      <c r="AN51" s="41"/>
      <c r="AO51" s="41"/>
      <c r="AP51" s="41"/>
      <c r="AQ51" s="44">
        <v>2</v>
      </c>
      <c r="AR51" s="44">
        <v>0</v>
      </c>
      <c r="AS51" s="44"/>
      <c r="AT51" s="44"/>
      <c r="AU51" s="44"/>
      <c r="AV51" s="44"/>
      <c r="AW51" s="44"/>
      <c r="AX51" s="41"/>
      <c r="AY51" s="45" t="s">
        <v>93</v>
      </c>
      <c r="AZ51" s="45" t="s">
        <v>94</v>
      </c>
      <c r="BA51" s="42"/>
      <c r="BB51" s="41"/>
      <c r="BC51" s="41"/>
      <c r="BD51" s="41"/>
      <c r="BE51" s="41"/>
      <c r="BH51"/>
      <c r="BI51"/>
      <c r="BJ51"/>
      <c r="BK51"/>
    </row>
    <row r="52" spans="1:63" ht="51" customHeight="1">
      <c r="A52" s="166" t="s">
        <v>95</v>
      </c>
      <c r="B52" s="125" t="s">
        <v>96</v>
      </c>
      <c r="C52" s="126"/>
      <c r="D52" s="126"/>
      <c r="E52" s="126"/>
      <c r="F52" s="126"/>
      <c r="G52" s="126"/>
      <c r="H52" s="127"/>
      <c r="I52" s="218"/>
      <c r="J52" s="219"/>
      <c r="K52" s="220"/>
      <c r="L52" s="221" t="str">
        <f t="shared" si="3"/>
        <v/>
      </c>
      <c r="M52" s="222"/>
      <c r="N52" s="222"/>
      <c r="O52" s="222"/>
      <c r="P52" s="222"/>
      <c r="Q52" s="222"/>
      <c r="R52" s="222"/>
      <c r="S52" s="222"/>
      <c r="T52" s="222"/>
      <c r="U52" s="223"/>
      <c r="V52" s="224" t="str">
        <f>IF(I52="","",LOOKUP(I52,$AQ$12:$AW$12,AQ52:AR52))</f>
        <v/>
      </c>
      <c r="W52" s="225"/>
      <c r="X52" s="157" t="s">
        <v>97</v>
      </c>
      <c r="Y52" s="158"/>
      <c r="Z52" s="158"/>
      <c r="AA52" s="158"/>
      <c r="AB52" s="158"/>
      <c r="AC52" s="158"/>
      <c r="AD52" s="158"/>
      <c r="AE52" s="158"/>
      <c r="AF52" s="159"/>
      <c r="AH52" s="41"/>
      <c r="AI52" s="41" t="s">
        <v>57</v>
      </c>
      <c r="AJ52" s="41" t="s">
        <v>58</v>
      </c>
      <c r="AK52" s="41" t="s">
        <v>59</v>
      </c>
      <c r="AL52" s="41" t="s">
        <v>60</v>
      </c>
      <c r="AM52" s="41" t="s">
        <v>61</v>
      </c>
      <c r="AN52" s="41"/>
      <c r="AO52" s="41"/>
      <c r="AP52" s="41"/>
      <c r="AQ52" s="44">
        <v>1</v>
      </c>
      <c r="AR52" s="44">
        <v>0.7</v>
      </c>
      <c r="AS52" s="44">
        <v>0.5</v>
      </c>
      <c r="AT52" s="44">
        <v>0.3</v>
      </c>
      <c r="AU52" s="44">
        <v>0</v>
      </c>
      <c r="AV52" s="44"/>
      <c r="AW52" s="44"/>
      <c r="AX52" s="41"/>
      <c r="AY52" s="48" t="s">
        <v>98</v>
      </c>
      <c r="AZ52" s="48" t="s">
        <v>99</v>
      </c>
      <c r="BA52" s="48" t="s">
        <v>100</v>
      </c>
      <c r="BB52" s="48" t="s">
        <v>101</v>
      </c>
      <c r="BC52" s="48" t="s">
        <v>102</v>
      </c>
      <c r="BD52" s="41"/>
      <c r="BE52" s="41"/>
      <c r="BH52" s="43"/>
      <c r="BI52" s="43"/>
    </row>
    <row r="53" spans="1:63" ht="40.5" customHeight="1">
      <c r="A53" s="167"/>
      <c r="B53" s="125" t="s">
        <v>103</v>
      </c>
      <c r="C53" s="126"/>
      <c r="D53" s="126"/>
      <c r="E53" s="126"/>
      <c r="F53" s="126"/>
      <c r="G53" s="126"/>
      <c r="H53" s="127"/>
      <c r="I53" s="218"/>
      <c r="J53" s="219"/>
      <c r="K53" s="220"/>
      <c r="L53" s="221" t="str">
        <f t="shared" si="3"/>
        <v/>
      </c>
      <c r="M53" s="222"/>
      <c r="N53" s="222"/>
      <c r="O53" s="222"/>
      <c r="P53" s="222"/>
      <c r="Q53" s="222"/>
      <c r="R53" s="222"/>
      <c r="S53" s="222"/>
      <c r="T53" s="222"/>
      <c r="U53" s="223"/>
      <c r="V53" s="224" t="str">
        <f t="shared" ref="V53" si="4">IF(I53="","",LOOKUP(I53,$AQ$12:$AW$12,AQ53:AR53))</f>
        <v/>
      </c>
      <c r="W53" s="225"/>
      <c r="X53" s="157" t="s">
        <v>104</v>
      </c>
      <c r="Y53" s="158"/>
      <c r="Z53" s="158"/>
      <c r="AA53" s="158"/>
      <c r="AB53" s="158"/>
      <c r="AC53" s="158"/>
      <c r="AD53" s="158"/>
      <c r="AE53" s="158"/>
      <c r="AF53" s="159"/>
      <c r="AH53" s="41"/>
      <c r="AI53" s="41" t="s">
        <v>57</v>
      </c>
      <c r="AJ53" s="41" t="s">
        <v>58</v>
      </c>
      <c r="AK53" s="41"/>
      <c r="AL53" s="41"/>
      <c r="AM53" s="41"/>
      <c r="AN53" s="41"/>
      <c r="AO53" s="41"/>
      <c r="AP53" s="41"/>
      <c r="AQ53" s="44">
        <v>0.5</v>
      </c>
      <c r="AR53" s="44">
        <v>0</v>
      </c>
      <c r="AS53" s="44"/>
      <c r="AT53" s="44"/>
      <c r="AU53" s="44"/>
      <c r="AV53" s="44"/>
      <c r="AW53" s="44"/>
      <c r="AX53" s="41"/>
      <c r="AY53" s="48" t="s">
        <v>105</v>
      </c>
      <c r="AZ53" s="48" t="s">
        <v>106</v>
      </c>
      <c r="BA53" s="41"/>
      <c r="BB53" s="41"/>
      <c r="BC53" s="41"/>
      <c r="BD53" s="41"/>
      <c r="BE53" s="41"/>
      <c r="BH53" s="43"/>
      <c r="BI53" s="43"/>
    </row>
    <row r="54" spans="1:63" s="3" customFormat="1" ht="37.5" customHeight="1">
      <c r="A54" s="167"/>
      <c r="B54" s="125" t="s">
        <v>107</v>
      </c>
      <c r="C54" s="126"/>
      <c r="D54" s="126"/>
      <c r="E54" s="126"/>
      <c r="F54" s="126"/>
      <c r="G54" s="126"/>
      <c r="H54" s="127"/>
      <c r="I54" s="218"/>
      <c r="J54" s="219"/>
      <c r="K54" s="220"/>
      <c r="L54" s="221" t="str">
        <f t="shared" si="3"/>
        <v/>
      </c>
      <c r="M54" s="222"/>
      <c r="N54" s="222"/>
      <c r="O54" s="222"/>
      <c r="P54" s="222"/>
      <c r="Q54" s="222"/>
      <c r="R54" s="222"/>
      <c r="S54" s="222"/>
      <c r="T54" s="222"/>
      <c r="U54" s="223"/>
      <c r="V54" s="224" t="str">
        <f>IF(I54="","",LOOKUP(I54,$AQ$12:$AW$12,AQ54:AR54))</f>
        <v/>
      </c>
      <c r="W54" s="225"/>
      <c r="X54" s="157" t="s">
        <v>108</v>
      </c>
      <c r="Y54" s="158"/>
      <c r="Z54" s="158"/>
      <c r="AA54" s="158"/>
      <c r="AB54" s="158"/>
      <c r="AC54" s="158"/>
      <c r="AD54" s="158"/>
      <c r="AE54" s="158"/>
      <c r="AF54" s="159"/>
      <c r="AG54"/>
      <c r="AH54" s="41"/>
      <c r="AI54" s="41" t="s">
        <v>57</v>
      </c>
      <c r="AJ54" s="41" t="s">
        <v>58</v>
      </c>
      <c r="AK54" s="41" t="s">
        <v>59</v>
      </c>
      <c r="AL54" s="41"/>
      <c r="AM54" s="41"/>
      <c r="AN54" s="41"/>
      <c r="AO54" s="41"/>
      <c r="AP54" s="41"/>
      <c r="AQ54" s="44">
        <v>0.3</v>
      </c>
      <c r="AR54" s="44">
        <v>0</v>
      </c>
      <c r="AS54" s="44">
        <v>-0.5</v>
      </c>
      <c r="AT54" s="44"/>
      <c r="AU54" s="44"/>
      <c r="AV54" s="44"/>
      <c r="AW54" s="44"/>
      <c r="AX54" s="41"/>
      <c r="AY54" s="48" t="s">
        <v>109</v>
      </c>
      <c r="AZ54" s="48" t="s">
        <v>110</v>
      </c>
      <c r="BA54" s="48" t="s">
        <v>111</v>
      </c>
      <c r="BB54" s="41"/>
      <c r="BC54" s="41"/>
      <c r="BD54" s="41"/>
      <c r="BE54" s="41"/>
      <c r="BF54" s="43"/>
      <c r="BG54" s="43"/>
      <c r="BH54" s="43"/>
      <c r="BI54" s="43"/>
    </row>
    <row r="55" spans="1:63" s="3" customFormat="1" ht="37.5" customHeight="1">
      <c r="A55" s="167"/>
      <c r="B55" s="125" t="s">
        <v>112</v>
      </c>
      <c r="C55" s="126"/>
      <c r="D55" s="126"/>
      <c r="E55" s="126"/>
      <c r="F55" s="126"/>
      <c r="G55" s="126"/>
      <c r="H55" s="127"/>
      <c r="I55" s="218"/>
      <c r="J55" s="219"/>
      <c r="K55" s="220"/>
      <c r="L55" s="221" t="str">
        <f t="shared" si="3"/>
        <v/>
      </c>
      <c r="M55" s="222"/>
      <c r="N55" s="222"/>
      <c r="O55" s="222"/>
      <c r="P55" s="222"/>
      <c r="Q55" s="222"/>
      <c r="R55" s="222"/>
      <c r="S55" s="222"/>
      <c r="T55" s="222"/>
      <c r="U55" s="223"/>
      <c r="V55" s="224" t="str">
        <f t="shared" ref="V55:V59" si="5">IF(I55="","",LOOKUP(I55,$AQ$12:$AW$12,AQ55:AR55))</f>
        <v/>
      </c>
      <c r="W55" s="225"/>
      <c r="X55" s="169" t="s">
        <v>113</v>
      </c>
      <c r="Y55" s="170"/>
      <c r="Z55" s="170"/>
      <c r="AA55" s="170"/>
      <c r="AB55" s="170"/>
      <c r="AC55" s="170"/>
      <c r="AD55" s="170"/>
      <c r="AE55" s="170"/>
      <c r="AF55" s="171"/>
      <c r="AG55"/>
      <c r="AH55" s="41"/>
      <c r="AI55" s="41" t="s">
        <v>57</v>
      </c>
      <c r="AJ55" s="41" t="s">
        <v>58</v>
      </c>
      <c r="AK55" s="41"/>
      <c r="AL55" s="41"/>
      <c r="AM55" s="41"/>
      <c r="AN55" s="41"/>
      <c r="AO55" s="41"/>
      <c r="AP55" s="41"/>
      <c r="AQ55" s="44">
        <v>0.2</v>
      </c>
      <c r="AR55" s="44">
        <v>0</v>
      </c>
      <c r="AS55" s="44"/>
      <c r="AT55" s="44"/>
      <c r="AU55" s="44"/>
      <c r="AV55" s="44"/>
      <c r="AW55" s="44"/>
      <c r="AX55" s="41"/>
      <c r="AY55" s="45" t="s">
        <v>114</v>
      </c>
      <c r="AZ55" s="45" t="s">
        <v>115</v>
      </c>
      <c r="BA55" s="45"/>
      <c r="BB55" s="42"/>
      <c r="BC55" s="41"/>
      <c r="BD55" s="41"/>
      <c r="BE55" s="41"/>
      <c r="BF55" s="43"/>
      <c r="BG55" s="43"/>
      <c r="BH55" s="43"/>
      <c r="BI55" s="43"/>
    </row>
    <row r="56" spans="1:63" s="3" customFormat="1" ht="37.5" customHeight="1">
      <c r="A56" s="167"/>
      <c r="B56" s="163" t="s">
        <v>116</v>
      </c>
      <c r="C56" s="172" t="s">
        <v>117</v>
      </c>
      <c r="D56" s="173"/>
      <c r="E56" s="173"/>
      <c r="F56" s="173"/>
      <c r="G56" s="173"/>
      <c r="H56" s="174"/>
      <c r="I56" s="218"/>
      <c r="J56" s="219"/>
      <c r="K56" s="220"/>
      <c r="L56" s="221" t="str">
        <f t="shared" si="3"/>
        <v/>
      </c>
      <c r="M56" s="222"/>
      <c r="N56" s="222"/>
      <c r="O56" s="222"/>
      <c r="P56" s="222"/>
      <c r="Q56" s="222"/>
      <c r="R56" s="222"/>
      <c r="S56" s="222"/>
      <c r="T56" s="222"/>
      <c r="U56" s="223"/>
      <c r="V56" s="227" t="str">
        <f t="shared" si="5"/>
        <v/>
      </c>
      <c r="W56" s="228"/>
      <c r="X56" s="131" t="s">
        <v>56</v>
      </c>
      <c r="Y56" s="132"/>
      <c r="Z56" s="132"/>
      <c r="AA56" s="132"/>
      <c r="AB56" s="132"/>
      <c r="AC56" s="132"/>
      <c r="AD56" s="132"/>
      <c r="AE56" s="132"/>
      <c r="AF56" s="133"/>
      <c r="AG56"/>
      <c r="AH56" s="41"/>
      <c r="AI56" s="41" t="s">
        <v>57</v>
      </c>
      <c r="AJ56" s="41" t="s">
        <v>58</v>
      </c>
      <c r="AK56" s="41" t="s">
        <v>59</v>
      </c>
      <c r="AL56" s="41"/>
      <c r="AM56" s="41"/>
      <c r="AN56" s="41"/>
      <c r="AO56" s="41"/>
      <c r="AP56" s="41"/>
      <c r="AQ56" s="44">
        <v>1</v>
      </c>
      <c r="AR56" s="44">
        <v>0.5</v>
      </c>
      <c r="AS56" s="44">
        <v>0</v>
      </c>
      <c r="AT56" s="44"/>
      <c r="AU56" s="44"/>
      <c r="AV56" s="44"/>
      <c r="AW56" s="44"/>
      <c r="AX56" s="41"/>
      <c r="AY56" s="45" t="s">
        <v>118</v>
      </c>
      <c r="AZ56" s="45" t="s">
        <v>119</v>
      </c>
      <c r="BA56" s="45" t="s">
        <v>120</v>
      </c>
      <c r="BB56" s="42"/>
      <c r="BC56" s="41"/>
      <c r="BD56" s="41"/>
      <c r="BE56" s="41"/>
      <c r="BF56" s="43"/>
      <c r="BG56" s="43"/>
      <c r="BH56" s="43"/>
      <c r="BI56" s="43"/>
    </row>
    <row r="57" spans="1:63" s="3" customFormat="1" ht="37.5" customHeight="1">
      <c r="A57" s="167"/>
      <c r="B57" s="165"/>
      <c r="C57" s="175" t="s">
        <v>121</v>
      </c>
      <c r="D57" s="176"/>
      <c r="E57" s="176"/>
      <c r="F57" s="176"/>
      <c r="G57" s="176"/>
      <c r="H57" s="177"/>
      <c r="I57" s="218"/>
      <c r="J57" s="219"/>
      <c r="K57" s="220"/>
      <c r="L57" s="221" t="str">
        <f t="shared" si="3"/>
        <v/>
      </c>
      <c r="M57" s="222"/>
      <c r="N57" s="222"/>
      <c r="O57" s="222"/>
      <c r="P57" s="222"/>
      <c r="Q57" s="222"/>
      <c r="R57" s="222"/>
      <c r="S57" s="222"/>
      <c r="T57" s="222"/>
      <c r="U57" s="223"/>
      <c r="V57" s="227" t="str">
        <f t="shared" si="5"/>
        <v/>
      </c>
      <c r="W57" s="228"/>
      <c r="X57" s="160" t="s">
        <v>122</v>
      </c>
      <c r="Y57" s="161"/>
      <c r="Z57" s="161"/>
      <c r="AA57" s="161"/>
      <c r="AB57" s="161"/>
      <c r="AC57" s="161"/>
      <c r="AD57" s="161"/>
      <c r="AE57" s="161"/>
      <c r="AF57" s="162"/>
      <c r="AG57"/>
      <c r="AH57" s="41"/>
      <c r="AI57" s="41" t="s">
        <v>123</v>
      </c>
      <c r="AJ57" s="41" t="s">
        <v>124</v>
      </c>
      <c r="AK57" s="41"/>
      <c r="AL57" s="41"/>
      <c r="AM57" s="41"/>
      <c r="AN57" s="41"/>
      <c r="AO57" s="41"/>
      <c r="AP57" s="41"/>
      <c r="AQ57" s="44">
        <v>1</v>
      </c>
      <c r="AR57" s="44">
        <v>0</v>
      </c>
      <c r="AS57" s="44"/>
      <c r="AT57" s="44"/>
      <c r="AU57" s="44"/>
      <c r="AV57" s="44"/>
      <c r="AW57" s="44"/>
      <c r="AX57" s="41"/>
      <c r="AY57" s="45" t="s">
        <v>125</v>
      </c>
      <c r="AZ57" s="45" t="s">
        <v>126</v>
      </c>
      <c r="BA57" s="45"/>
      <c r="BB57" s="42"/>
      <c r="BC57" s="41"/>
      <c r="BD57" s="41"/>
      <c r="BE57" s="41"/>
      <c r="BF57" s="43"/>
      <c r="BG57" s="43"/>
      <c r="BH57" s="43"/>
      <c r="BI57" s="43"/>
    </row>
    <row r="58" spans="1:63" s="3" customFormat="1" ht="37.5" customHeight="1">
      <c r="A58" s="167"/>
      <c r="B58" s="125" t="s">
        <v>127</v>
      </c>
      <c r="C58" s="126"/>
      <c r="D58" s="126"/>
      <c r="E58" s="126"/>
      <c r="F58" s="126"/>
      <c r="G58" s="126"/>
      <c r="H58" s="127"/>
      <c r="I58" s="218"/>
      <c r="J58" s="219"/>
      <c r="K58" s="220"/>
      <c r="L58" s="221" t="str">
        <f t="shared" si="3"/>
        <v/>
      </c>
      <c r="M58" s="222"/>
      <c r="N58" s="222"/>
      <c r="O58" s="222"/>
      <c r="P58" s="222"/>
      <c r="Q58" s="222"/>
      <c r="R58" s="222"/>
      <c r="S58" s="222"/>
      <c r="T58" s="222"/>
      <c r="U58" s="223"/>
      <c r="V58" s="224" t="str">
        <f t="shared" si="5"/>
        <v/>
      </c>
      <c r="W58" s="225"/>
      <c r="X58" s="157" t="s">
        <v>128</v>
      </c>
      <c r="Y58" s="158"/>
      <c r="Z58" s="158"/>
      <c r="AA58" s="158"/>
      <c r="AB58" s="158"/>
      <c r="AC58" s="158"/>
      <c r="AD58" s="158"/>
      <c r="AE58" s="158"/>
      <c r="AF58" s="159"/>
      <c r="AG58"/>
      <c r="AH58" s="41"/>
      <c r="AI58" s="41" t="s">
        <v>57</v>
      </c>
      <c r="AJ58" s="41" t="s">
        <v>58</v>
      </c>
      <c r="AK58" s="41" t="s">
        <v>59</v>
      </c>
      <c r="AL58" s="41"/>
      <c r="AM58" s="41"/>
      <c r="AN58" s="41"/>
      <c r="AO58" s="41"/>
      <c r="AP58" s="41"/>
      <c r="AQ58" s="44">
        <v>0.6</v>
      </c>
      <c r="AR58" s="44">
        <v>0.3</v>
      </c>
      <c r="AS58" s="44">
        <v>0</v>
      </c>
      <c r="AT58" s="44"/>
      <c r="AU58" s="44"/>
      <c r="AV58" s="44"/>
      <c r="AW58" s="44"/>
      <c r="AX58" s="41"/>
      <c r="AY58" s="45" t="s">
        <v>129</v>
      </c>
      <c r="AZ58" s="45" t="s">
        <v>130</v>
      </c>
      <c r="BA58" s="42" t="s">
        <v>131</v>
      </c>
      <c r="BB58" s="41"/>
      <c r="BC58" s="41"/>
      <c r="BD58" s="41"/>
      <c r="BE58" s="41"/>
      <c r="BF58" s="43"/>
      <c r="BG58" s="43"/>
      <c r="BH58" s="43"/>
      <c r="BI58" s="43"/>
    </row>
    <row r="59" spans="1:63" s="3" customFormat="1" ht="37.5" customHeight="1">
      <c r="A59" s="168"/>
      <c r="B59" s="178" t="s">
        <v>132</v>
      </c>
      <c r="C59" s="179"/>
      <c r="D59" s="179"/>
      <c r="E59" s="179"/>
      <c r="F59" s="179"/>
      <c r="G59" s="179"/>
      <c r="H59" s="180"/>
      <c r="I59" s="218"/>
      <c r="J59" s="219"/>
      <c r="K59" s="220"/>
      <c r="L59" s="221" t="str">
        <f t="shared" si="3"/>
        <v/>
      </c>
      <c r="M59" s="222"/>
      <c r="N59" s="222"/>
      <c r="O59" s="222"/>
      <c r="P59" s="222"/>
      <c r="Q59" s="222"/>
      <c r="R59" s="222"/>
      <c r="S59" s="222"/>
      <c r="T59" s="222"/>
      <c r="U59" s="223"/>
      <c r="V59" s="229" t="str">
        <f t="shared" si="5"/>
        <v/>
      </c>
      <c r="W59" s="230"/>
      <c r="X59" s="131" t="s">
        <v>56</v>
      </c>
      <c r="Y59" s="132"/>
      <c r="Z59" s="132"/>
      <c r="AA59" s="132"/>
      <c r="AB59" s="132"/>
      <c r="AC59" s="132"/>
      <c r="AD59" s="132"/>
      <c r="AE59" s="132"/>
      <c r="AF59" s="133"/>
      <c r="AG59"/>
      <c r="AH59" s="41"/>
      <c r="AI59" s="41" t="s">
        <v>57</v>
      </c>
      <c r="AJ59" s="41" t="s">
        <v>58</v>
      </c>
      <c r="AK59" s="41"/>
      <c r="AL59" s="41"/>
      <c r="AM59" s="41"/>
      <c r="AN59" s="41"/>
      <c r="AO59" s="41"/>
      <c r="AP59" s="41"/>
      <c r="AQ59" s="44">
        <v>1</v>
      </c>
      <c r="AR59" s="44">
        <v>0</v>
      </c>
      <c r="AS59" s="44"/>
      <c r="AT59" s="44"/>
      <c r="AU59" s="44"/>
      <c r="AV59" s="44"/>
      <c r="AW59" s="44"/>
      <c r="AX59" s="41"/>
      <c r="AY59" s="45" t="s">
        <v>133</v>
      </c>
      <c r="AZ59" s="45" t="s">
        <v>134</v>
      </c>
      <c r="BA59" s="42"/>
      <c r="BB59" s="41"/>
      <c r="BC59" s="41"/>
      <c r="BD59" s="41"/>
      <c r="BE59" s="41"/>
      <c r="BF59" s="43"/>
      <c r="BG59" s="43"/>
      <c r="BH59" s="43"/>
      <c r="BI59" s="43"/>
    </row>
    <row r="60" spans="1:63" s="3" customFormat="1" ht="37.5" customHeight="1">
      <c r="A60" s="181" t="s">
        <v>135</v>
      </c>
      <c r="B60" s="182"/>
      <c r="C60" s="182"/>
      <c r="D60" s="182"/>
      <c r="E60" s="182"/>
      <c r="F60" s="182"/>
      <c r="G60" s="182"/>
      <c r="H60" s="183"/>
      <c r="I60" s="231"/>
      <c r="J60" s="232"/>
      <c r="K60" s="233"/>
      <c r="L60" s="234"/>
      <c r="M60" s="235"/>
      <c r="N60" s="235"/>
      <c r="O60" s="235"/>
      <c r="P60" s="235"/>
      <c r="Q60" s="235"/>
      <c r="R60" s="235"/>
      <c r="S60" s="235"/>
      <c r="T60" s="235"/>
      <c r="U60" s="236"/>
      <c r="V60" s="224" t="str">
        <f>IF(I60="","",I60*-0.5)</f>
        <v/>
      </c>
      <c r="W60" s="225"/>
      <c r="X60" s="131" t="s">
        <v>56</v>
      </c>
      <c r="Y60" s="132"/>
      <c r="Z60" s="132"/>
      <c r="AA60" s="132"/>
      <c r="AB60" s="132"/>
      <c r="AC60" s="132"/>
      <c r="AD60" s="132"/>
      <c r="AE60" s="132"/>
      <c r="AF60" s="133"/>
      <c r="AG60"/>
      <c r="AH60" s="41"/>
      <c r="AI60" s="41"/>
      <c r="AJ60" s="41"/>
      <c r="AK60" s="41"/>
      <c r="AL60" s="41"/>
      <c r="AM60" s="41"/>
      <c r="AN60" s="41"/>
      <c r="AO60" s="41"/>
      <c r="AP60" s="41"/>
      <c r="AQ60" s="44"/>
      <c r="AR60" s="44"/>
      <c r="AS60" s="44"/>
      <c r="AT60" s="44"/>
      <c r="AU60" s="44"/>
      <c r="AV60" s="44"/>
      <c r="AW60" s="44"/>
      <c r="AX60" s="41"/>
      <c r="AY60" s="42"/>
      <c r="AZ60" s="41"/>
      <c r="BA60" s="41"/>
      <c r="BB60" s="41"/>
      <c r="BC60" s="41"/>
      <c r="BD60" s="41"/>
      <c r="BE60" s="41"/>
      <c r="BF60" s="43"/>
      <c r="BG60" s="43"/>
      <c r="BH60" s="43"/>
      <c r="BI60" s="43"/>
    </row>
    <row r="61" spans="1:63" s="3" customFormat="1" ht="6.75" customHeight="1" thickBot="1">
      <c r="A61" s="49"/>
      <c r="B61" s="49"/>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1"/>
      <c r="AH61" s="41"/>
      <c r="AI61" s="41"/>
      <c r="AJ61" s="41"/>
      <c r="AK61" s="41"/>
      <c r="AL61" s="41"/>
      <c r="AM61" s="41"/>
      <c r="AN61" s="41"/>
      <c r="AO61" s="41"/>
      <c r="AP61" s="41"/>
      <c r="AQ61" s="41"/>
      <c r="AR61" s="41"/>
      <c r="AS61" s="41"/>
      <c r="AT61" s="41"/>
      <c r="AU61" s="41"/>
      <c r="AV61" s="41"/>
      <c r="AW61" s="41"/>
      <c r="AX61" s="41"/>
      <c r="AY61" s="42"/>
      <c r="AZ61" s="41"/>
      <c r="BA61" s="41"/>
      <c r="BB61" s="41"/>
      <c r="BC61" s="41"/>
      <c r="BD61" s="41"/>
      <c r="BE61" s="41"/>
      <c r="BF61" s="43"/>
      <c r="BG61" s="43"/>
      <c r="BH61" s="43"/>
      <c r="BI61" s="43"/>
    </row>
    <row r="62" spans="1:63" s="3" customFormat="1" ht="21.75" customHeight="1" thickBot="1">
      <c r="A62" s="50"/>
      <c r="B62" s="1"/>
      <c r="C62" s="1"/>
      <c r="D62" s="1"/>
      <c r="E62" s="1"/>
      <c r="F62" s="1"/>
      <c r="G62" s="1"/>
      <c r="H62" s="1"/>
      <c r="I62" s="1"/>
      <c r="J62" s="1"/>
      <c r="K62" s="1"/>
      <c r="L62" s="1"/>
      <c r="M62" s="1"/>
      <c r="N62" s="184" t="s">
        <v>136</v>
      </c>
      <c r="O62" s="185"/>
      <c r="P62" s="185"/>
      <c r="Q62" s="185"/>
      <c r="R62" s="185"/>
      <c r="S62" s="185"/>
      <c r="T62" s="185"/>
      <c r="U62" s="185"/>
      <c r="V62" s="185"/>
      <c r="W62" s="185"/>
      <c r="X62" s="186"/>
      <c r="Y62" s="187">
        <f>SUM(V46:W60)</f>
        <v>0</v>
      </c>
      <c r="Z62" s="188"/>
      <c r="AA62" s="188"/>
      <c r="AB62" s="188"/>
      <c r="AC62" s="189"/>
      <c r="AD62"/>
      <c r="AE62"/>
      <c r="AF62"/>
      <c r="AG62"/>
      <c r="AH62" s="41"/>
      <c r="AI62" s="41"/>
      <c r="AJ62" s="41"/>
      <c r="AK62" s="41"/>
      <c r="AL62" s="41"/>
      <c r="AM62" s="41"/>
      <c r="AN62" s="41"/>
      <c r="AO62" s="41"/>
      <c r="AP62" s="41"/>
      <c r="AQ62" s="44"/>
      <c r="AR62" s="44"/>
      <c r="AS62" s="44"/>
      <c r="AT62" s="44"/>
      <c r="AU62" s="44"/>
      <c r="AV62" s="44"/>
      <c r="AW62" s="44"/>
      <c r="AX62" s="41"/>
      <c r="AY62" s="42"/>
      <c r="AZ62" s="41"/>
      <c r="BA62" s="41"/>
      <c r="BB62" s="41"/>
      <c r="BC62" s="41"/>
      <c r="BD62" s="41"/>
      <c r="BE62" s="41"/>
      <c r="BF62" s="43"/>
      <c r="BG62" s="43"/>
      <c r="BH62" s="43"/>
      <c r="BI62" s="43"/>
    </row>
    <row r="63" spans="1:63" s="3" customFormat="1" ht="9" customHeight="1">
      <c r="A63" s="50"/>
      <c r="B63" s="1"/>
      <c r="C63" s="1"/>
      <c r="D63" s="1"/>
      <c r="E63" s="1"/>
      <c r="F63" s="1"/>
      <c r="G63" s="1"/>
      <c r="H63" s="1"/>
      <c r="I63" s="1"/>
      <c r="J63" s="1"/>
      <c r="K63" s="1"/>
      <c r="L63" s="1"/>
      <c r="M63" s="1"/>
      <c r="N63" s="51"/>
      <c r="O63" s="51"/>
      <c r="P63" s="51"/>
      <c r="Q63" s="51"/>
      <c r="R63" s="51"/>
      <c r="S63" s="51"/>
      <c r="T63" s="51"/>
      <c r="U63" s="51"/>
      <c r="V63" s="51"/>
      <c r="W63" s="51"/>
      <c r="X63" s="51"/>
      <c r="Y63" s="52"/>
      <c r="Z63" s="52"/>
      <c r="AA63" s="52"/>
      <c r="AB63" s="52"/>
      <c r="AC63" s="52"/>
      <c r="AD63"/>
      <c r="AE63"/>
      <c r="AF63"/>
      <c r="AG63"/>
      <c r="AH63" s="41"/>
      <c r="AI63" s="41"/>
      <c r="AJ63" s="41"/>
      <c r="AK63" s="41"/>
      <c r="AL63" s="41"/>
      <c r="AM63" s="41"/>
      <c r="AN63" s="41"/>
      <c r="AO63" s="41"/>
      <c r="AP63" s="41"/>
      <c r="AQ63" s="44"/>
      <c r="AR63" s="44"/>
      <c r="AS63" s="44"/>
      <c r="AT63" s="44"/>
      <c r="AU63" s="44"/>
      <c r="AV63" s="44"/>
      <c r="AW63" s="44"/>
      <c r="AX63" s="41"/>
      <c r="AY63" s="42"/>
      <c r="AZ63" s="41"/>
      <c r="BA63" s="41"/>
      <c r="BB63" s="41"/>
      <c r="BC63" s="41"/>
      <c r="BD63" s="41"/>
      <c r="BE63" s="41"/>
      <c r="BF63" s="43"/>
      <c r="BG63" s="43"/>
      <c r="BH63" s="43"/>
      <c r="BI63" s="43"/>
    </row>
    <row r="64" spans="1:63" s="3" customFormat="1" ht="13.5" customHeight="1">
      <c r="A64" s="37" t="s">
        <v>137</v>
      </c>
      <c r="B64" s="37"/>
      <c r="C64" s="37"/>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8"/>
      <c r="AI64" s="38"/>
      <c r="AJ64" s="38"/>
      <c r="AK64" s="38"/>
      <c r="AL64" s="38"/>
      <c r="AM64" s="38"/>
      <c r="AN64" s="38"/>
      <c r="AO64" s="38"/>
      <c r="AP64" s="38"/>
      <c r="AQ64" s="38"/>
      <c r="AR64" s="38"/>
      <c r="AS64" s="38"/>
      <c r="AT64" s="38"/>
      <c r="AU64" s="38"/>
      <c r="AV64" s="38"/>
      <c r="AW64" s="38"/>
      <c r="AX64" s="38"/>
      <c r="AY64" s="38"/>
      <c r="AZ64" s="38"/>
      <c r="BA64" s="38"/>
      <c r="BB64" s="38"/>
      <c r="BC64" s="38"/>
      <c r="BD64" s="38"/>
      <c r="BE64" s="38"/>
      <c r="BF64" s="44"/>
      <c r="BG64" s="44"/>
    </row>
    <row r="65" spans="1:61" s="3" customFormat="1" ht="13.5" customHeight="1">
      <c r="A65" s="37" t="s">
        <v>138</v>
      </c>
      <c r="B65" s="37"/>
      <c r="C65" s="37"/>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c r="AF65" s="37"/>
      <c r="AG65" s="37"/>
      <c r="AH65" s="38"/>
      <c r="AI65" s="38"/>
      <c r="AJ65" s="38"/>
      <c r="AK65" s="38"/>
      <c r="AL65" s="38"/>
      <c r="AM65" s="38"/>
      <c r="AN65" s="38"/>
      <c r="AO65" s="38"/>
      <c r="AP65" s="38"/>
      <c r="AQ65" s="38"/>
      <c r="AR65" s="38"/>
      <c r="AS65" s="38"/>
      <c r="AT65" s="38"/>
      <c r="AU65" s="38"/>
      <c r="AV65" s="38"/>
      <c r="AW65" s="38"/>
      <c r="AX65" s="38"/>
      <c r="AY65" s="38"/>
      <c r="AZ65" s="44"/>
      <c r="BA65" s="44"/>
      <c r="BB65" s="44"/>
      <c r="BC65" s="44"/>
      <c r="BD65" s="44"/>
      <c r="BE65" s="44"/>
      <c r="BF65" s="44"/>
      <c r="BG65" s="44"/>
    </row>
    <row r="66" spans="1:61" s="3" customFormat="1" ht="6"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row>
    <row r="67" spans="1:61" s="3" customFormat="1">
      <c r="A67" s="200" t="s">
        <v>141</v>
      </c>
      <c r="B67" s="200"/>
      <c r="C67" s="200"/>
      <c r="D67" s="200"/>
      <c r="E67" s="200"/>
      <c r="F67" s="200"/>
      <c r="G67" s="200"/>
      <c r="H67" s="200"/>
      <c r="I67" s="200"/>
      <c r="J67" s="200"/>
      <c r="K67" s="200"/>
      <c r="L67" s="200"/>
      <c r="M67" s="200"/>
      <c r="N67" s="200"/>
      <c r="O67" s="200"/>
      <c r="P67" s="200"/>
      <c r="Q67" s="200"/>
      <c r="R67" s="200"/>
      <c r="S67" s="200"/>
      <c r="T67" s="200"/>
      <c r="U67" s="200"/>
      <c r="V67" s="200"/>
      <c r="W67" s="200"/>
      <c r="X67" s="200"/>
      <c r="Y67" s="200"/>
      <c r="Z67" s="200"/>
      <c r="AA67" s="200"/>
      <c r="AB67" s="200"/>
      <c r="AC67" s="200"/>
      <c r="AD67" s="200"/>
      <c r="AE67" s="200"/>
      <c r="AF67" s="200"/>
      <c r="AG67" s="1"/>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row>
    <row r="68" spans="1:61" s="3" customFormat="1" ht="9.75" customHeight="1">
      <c r="A68" s="57"/>
      <c r="B68" s="57"/>
      <c r="C68" s="57"/>
      <c r="D68" s="57"/>
      <c r="E68" s="57"/>
      <c r="F68" s="57"/>
      <c r="G68" s="57"/>
      <c r="H68" s="57"/>
      <c r="I68" s="57"/>
      <c r="J68" s="57"/>
      <c r="K68" s="57"/>
      <c r="L68" s="57"/>
      <c r="M68" s="57"/>
      <c r="N68" s="57"/>
      <c r="O68" s="57"/>
      <c r="P68" s="57"/>
      <c r="Q68" s="57"/>
      <c r="R68" s="57"/>
      <c r="S68" s="57"/>
      <c r="T68" s="57"/>
      <c r="U68" s="57"/>
      <c r="V68" s="57"/>
      <c r="W68" s="57"/>
      <c r="X68" s="57"/>
      <c r="Y68" s="57"/>
      <c r="Z68" s="57"/>
      <c r="AA68" s="57"/>
      <c r="AB68" s="57"/>
      <c r="AC68" s="57"/>
      <c r="AD68" s="57"/>
      <c r="AE68" s="57"/>
      <c r="AF68" s="57"/>
      <c r="AG68" s="1"/>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row>
    <row r="69" spans="1:61" ht="31.5" customHeight="1">
      <c r="A69" s="1"/>
      <c r="B69" s="201" t="s">
        <v>44</v>
      </c>
      <c r="C69" s="201"/>
      <c r="D69" s="201"/>
      <c r="E69" s="201"/>
      <c r="F69" s="201"/>
      <c r="G69" s="201"/>
      <c r="H69" s="201"/>
      <c r="I69" s="201"/>
      <c r="J69" s="202" t="s">
        <v>142</v>
      </c>
      <c r="K69" s="203"/>
      <c r="L69" s="204">
        <f>L3</f>
        <v>190</v>
      </c>
      <c r="M69" s="205"/>
      <c r="N69" s="206"/>
      <c r="O69" s="207" t="s">
        <v>143</v>
      </c>
      <c r="P69" s="208"/>
      <c r="Q69" s="209"/>
      <c r="R69" s="210"/>
      <c r="S69" s="210"/>
      <c r="T69" s="210"/>
      <c r="U69" s="210"/>
      <c r="V69" s="210"/>
      <c r="W69" s="210"/>
      <c r="X69" s="210"/>
      <c r="Y69" s="210"/>
      <c r="Z69" s="210"/>
      <c r="AA69" s="210"/>
      <c r="AB69" s="210"/>
      <c r="AC69" s="210"/>
      <c r="AD69" s="210"/>
      <c r="AE69" s="211"/>
      <c r="AF69" s="1"/>
      <c r="AG69" s="1"/>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row>
    <row r="70" spans="1:61" s="3" customFormat="1" ht="28.5" customHeight="1">
      <c r="A70" s="1"/>
      <c r="B70" s="190" t="s">
        <v>6</v>
      </c>
      <c r="C70" s="190"/>
      <c r="D70" s="190"/>
      <c r="E70" s="190"/>
      <c r="F70" s="190"/>
      <c r="G70" s="190"/>
      <c r="H70" s="190"/>
      <c r="I70" s="190"/>
      <c r="J70" s="237" t="str">
        <f>J4</f>
        <v>(例)○○･××･△△特定建設共同企業体</v>
      </c>
      <c r="K70" s="237"/>
      <c r="L70" s="237"/>
      <c r="M70" s="237"/>
      <c r="N70" s="237"/>
      <c r="O70" s="237"/>
      <c r="P70" s="237"/>
      <c r="Q70" s="237"/>
      <c r="R70" s="237"/>
      <c r="S70" s="237"/>
      <c r="T70" s="237"/>
      <c r="U70" s="237"/>
      <c r="V70" s="237"/>
      <c r="W70" s="237"/>
      <c r="X70" s="237"/>
      <c r="Y70" s="237"/>
      <c r="Z70" s="237"/>
      <c r="AA70" s="237"/>
      <c r="AB70" s="237"/>
      <c r="AC70" s="237"/>
      <c r="AD70" s="237"/>
      <c r="AE70" s="237"/>
      <c r="AF70" s="2"/>
      <c r="AG70" s="2"/>
      <c r="AH70" s="2"/>
      <c r="AI70" s="2"/>
      <c r="AJ70" s="2"/>
      <c r="AK70" s="2"/>
      <c r="AL70" s="2"/>
      <c r="AM70" s="2"/>
      <c r="AN70" s="2"/>
      <c r="AO70" s="2"/>
      <c r="AP70" s="2"/>
      <c r="AQ70" s="2"/>
      <c r="AR70" s="2"/>
      <c r="AS70" s="2"/>
      <c r="AT70" s="2"/>
      <c r="AU70" s="2"/>
      <c r="AV70" s="2"/>
      <c r="AW70" s="2"/>
      <c r="AX70" s="2"/>
      <c r="AY70" s="2"/>
    </row>
    <row r="71" spans="1:61" s="3" customFormat="1" ht="28.5" customHeight="1">
      <c r="A71" s="1"/>
      <c r="B71" s="192" t="s">
        <v>144</v>
      </c>
      <c r="C71" s="193"/>
      <c r="D71" s="193"/>
      <c r="E71" s="193"/>
      <c r="F71" s="193"/>
      <c r="G71" s="193"/>
      <c r="H71" s="193"/>
      <c r="I71" s="193"/>
      <c r="J71" s="238">
        <f>J5</f>
        <v>0</v>
      </c>
      <c r="K71" s="239"/>
      <c r="L71" s="239"/>
      <c r="M71" s="239"/>
      <c r="N71" s="239"/>
      <c r="O71" s="239"/>
      <c r="P71" s="239"/>
      <c r="Q71" s="196" t="s">
        <v>145</v>
      </c>
      <c r="R71" s="196"/>
      <c r="S71" s="196"/>
      <c r="T71" s="196"/>
      <c r="U71" s="196"/>
      <c r="V71" s="196"/>
      <c r="W71" s="196"/>
      <c r="X71" s="196"/>
      <c r="Y71" s="196"/>
      <c r="Z71" s="196"/>
      <c r="AA71" s="196"/>
      <c r="AB71" s="196"/>
      <c r="AC71" s="196"/>
      <c r="AD71" s="196"/>
      <c r="AE71" s="197"/>
      <c r="AF71" s="2"/>
      <c r="AG71" s="2"/>
      <c r="AH71" s="2"/>
      <c r="AI71" s="2"/>
      <c r="AJ71" s="2"/>
      <c r="AK71" s="2"/>
      <c r="AL71" s="2"/>
      <c r="AM71" s="2"/>
      <c r="AN71" s="2"/>
      <c r="AO71" s="2"/>
      <c r="AP71" s="2"/>
      <c r="AQ71" s="2"/>
      <c r="AR71" s="2"/>
      <c r="AS71" s="2"/>
      <c r="AT71" s="2"/>
      <c r="AU71" s="2"/>
      <c r="AV71" s="2"/>
      <c r="AW71" s="2"/>
      <c r="AX71" s="2"/>
      <c r="AY71" s="2"/>
    </row>
    <row r="72" spans="1:61" s="3" customFormat="1" ht="6" customHeight="1">
      <c r="A72" s="1"/>
      <c r="B72" s="53"/>
      <c r="C72" s="53"/>
      <c r="D72" s="53"/>
      <c r="E72" s="53"/>
      <c r="F72" s="53"/>
      <c r="G72" s="53"/>
      <c r="H72" s="53"/>
      <c r="I72" s="53"/>
      <c r="J72" s="54"/>
      <c r="K72" s="54"/>
      <c r="L72" s="54"/>
      <c r="M72" s="54"/>
      <c r="N72" s="54"/>
      <c r="O72" s="54"/>
      <c r="P72" s="54"/>
      <c r="Q72" s="54"/>
      <c r="R72" s="54"/>
      <c r="S72" s="54"/>
      <c r="T72" s="54"/>
      <c r="U72" s="54"/>
      <c r="V72" s="54"/>
      <c r="W72" s="54"/>
      <c r="X72" s="54"/>
      <c r="Y72" s="54"/>
      <c r="Z72" s="54"/>
      <c r="AA72" s="54"/>
      <c r="AB72" s="54"/>
      <c r="AC72" s="54"/>
      <c r="AD72" s="54"/>
      <c r="AE72" s="54"/>
      <c r="AF72" s="2"/>
      <c r="AG72" s="2"/>
      <c r="AH72" s="2"/>
      <c r="AI72" s="2"/>
      <c r="AJ72" s="2"/>
      <c r="AK72" s="2"/>
      <c r="AL72" s="2"/>
      <c r="AM72" s="2"/>
      <c r="AN72" s="2"/>
      <c r="AO72" s="2"/>
      <c r="AP72" s="2"/>
      <c r="AQ72" s="2"/>
      <c r="AR72" s="2"/>
      <c r="AS72" s="2"/>
      <c r="AT72" s="2"/>
      <c r="AU72" s="2"/>
      <c r="AV72" s="2"/>
      <c r="AW72" s="2"/>
      <c r="AX72" s="2"/>
      <c r="AY72" s="2"/>
    </row>
    <row r="73" spans="1:61" s="3" customFormat="1" ht="28.5" customHeight="1">
      <c r="A73" s="1"/>
      <c r="B73" s="198" t="s">
        <v>149</v>
      </c>
      <c r="C73" s="198"/>
      <c r="D73" s="198"/>
      <c r="E73" s="198"/>
      <c r="F73" s="198"/>
      <c r="G73" s="198"/>
      <c r="H73" s="198"/>
      <c r="I73" s="198"/>
      <c r="J73" s="199" t="str">
        <f>[2]参加申請・評価申請!P31</f>
        <v>株式会社　△△</v>
      </c>
      <c r="K73" s="199"/>
      <c r="L73" s="199"/>
      <c r="M73" s="199"/>
      <c r="N73" s="199"/>
      <c r="O73" s="199"/>
      <c r="P73" s="199"/>
      <c r="Q73" s="199"/>
      <c r="R73" s="199"/>
      <c r="S73" s="199"/>
      <c r="T73" s="199"/>
      <c r="U73" s="199"/>
      <c r="V73" s="199"/>
      <c r="W73" s="199"/>
      <c r="X73" s="199"/>
      <c r="Y73" s="199"/>
      <c r="Z73" s="199"/>
      <c r="AA73" s="199"/>
      <c r="AB73" s="199"/>
      <c r="AC73" s="199"/>
      <c r="AD73" s="199"/>
      <c r="AE73" s="199"/>
      <c r="AF73" s="2"/>
      <c r="AG73" s="2"/>
      <c r="AH73" s="2"/>
      <c r="AI73" s="2"/>
      <c r="AJ73" s="2"/>
      <c r="AK73" s="2"/>
      <c r="AL73" s="2"/>
      <c r="AM73" s="2"/>
      <c r="AN73" s="2"/>
      <c r="AO73" s="2"/>
      <c r="AP73" s="2"/>
      <c r="AQ73" s="2"/>
      <c r="AR73" s="2"/>
      <c r="AS73" s="2"/>
      <c r="AT73" s="2"/>
      <c r="AU73" s="2"/>
      <c r="AV73" s="2"/>
      <c r="AW73" s="2"/>
      <c r="AX73" s="2"/>
      <c r="AY73" s="2"/>
    </row>
    <row r="74" spans="1:61" s="3" customFormat="1" ht="15" customHeight="1">
      <c r="A74" s="1"/>
      <c r="C74" s="1"/>
      <c r="D74"/>
      <c r="E74" s="1"/>
      <c r="F74" s="1"/>
      <c r="G74" s="1"/>
      <c r="H74" s="1"/>
      <c r="I74" s="1"/>
      <c r="J74" s="1"/>
      <c r="K74" s="1"/>
      <c r="L74" s="1"/>
      <c r="M74" s="1"/>
      <c r="N74" s="1"/>
      <c r="O74" s="1"/>
      <c r="P74" s="1"/>
      <c r="Q74" s="1"/>
      <c r="R74" s="1"/>
      <c r="S74" s="1"/>
      <c r="T74" s="1"/>
      <c r="U74" s="1"/>
      <c r="V74" s="1"/>
      <c r="W74" s="1"/>
      <c r="X74" s="1"/>
      <c r="Y74" s="1"/>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row>
    <row r="75" spans="1:61" ht="12" customHeight="1">
      <c r="A75" s="37"/>
      <c r="B75" s="37"/>
      <c r="C75" s="37"/>
      <c r="D75" s="37"/>
      <c r="E75" s="37"/>
      <c r="F75" s="37"/>
      <c r="G75" s="37"/>
      <c r="H75" s="37"/>
      <c r="I75" s="37"/>
      <c r="J75" s="37"/>
      <c r="K75" s="37"/>
      <c r="L75" s="37"/>
      <c r="M75" s="37"/>
      <c r="N75" s="37"/>
      <c r="O75" s="37"/>
      <c r="P75" s="37"/>
      <c r="Q75" s="37"/>
      <c r="R75" s="37"/>
      <c r="S75" s="37"/>
      <c r="T75" s="37"/>
      <c r="U75" s="37"/>
      <c r="V75" s="37"/>
      <c r="W75" s="37"/>
      <c r="X75" s="37"/>
      <c r="Y75" s="37"/>
      <c r="Z75" s="37"/>
      <c r="AA75" s="37"/>
      <c r="AB75" s="37"/>
      <c r="AC75" s="37"/>
      <c r="AD75" s="37"/>
      <c r="AE75" s="37"/>
      <c r="AF75" s="37"/>
      <c r="AG75" s="37"/>
      <c r="AH75" s="38"/>
      <c r="AI75" s="38"/>
      <c r="AJ75" s="38"/>
      <c r="AK75" s="38"/>
      <c r="AL75" s="38"/>
      <c r="AM75" s="38"/>
      <c r="AN75" s="38"/>
      <c r="AO75" s="38"/>
      <c r="AP75" s="38"/>
      <c r="AQ75" s="38"/>
      <c r="AR75" s="38"/>
      <c r="AS75" s="38"/>
      <c r="AT75" s="38"/>
      <c r="AU75" s="38"/>
      <c r="AV75" s="38"/>
      <c r="AW75" s="38"/>
      <c r="AX75" s="38"/>
      <c r="AY75" s="38"/>
      <c r="AZ75" s="38"/>
      <c r="BA75" s="38"/>
      <c r="BB75" s="38"/>
      <c r="BC75" s="38"/>
      <c r="BD75" s="38"/>
      <c r="BE75" s="38"/>
      <c r="BF75" s="38"/>
      <c r="BG75" s="38"/>
    </row>
    <row r="76" spans="1:61" ht="10.5" customHeight="1">
      <c r="A76" s="138" t="s">
        <v>51</v>
      </c>
      <c r="B76" s="139"/>
      <c r="C76" s="139"/>
      <c r="D76" s="139"/>
      <c r="E76" s="139"/>
      <c r="F76" s="139"/>
      <c r="G76" s="139"/>
      <c r="H76" s="140"/>
      <c r="I76" s="144"/>
      <c r="J76" s="145"/>
      <c r="K76" s="145"/>
      <c r="L76" s="145"/>
      <c r="M76" s="145"/>
      <c r="N76" s="145"/>
      <c r="O76" s="145"/>
      <c r="P76" s="145"/>
      <c r="Q76" s="145"/>
      <c r="R76" s="145"/>
      <c r="S76" s="145"/>
      <c r="T76" s="145"/>
      <c r="U76" s="145"/>
      <c r="V76" s="145"/>
      <c r="W76" s="146"/>
      <c r="X76" s="144" t="s">
        <v>53</v>
      </c>
      <c r="Y76" s="145"/>
      <c r="Z76" s="145"/>
      <c r="AA76" s="145"/>
      <c r="AB76" s="145"/>
      <c r="AC76" s="145"/>
      <c r="AD76" s="145"/>
      <c r="AE76" s="145"/>
      <c r="AF76" s="146"/>
      <c r="AG76" s="40"/>
      <c r="AH76" s="41"/>
      <c r="AI76" s="41"/>
      <c r="AJ76" s="41"/>
      <c r="AK76" s="41"/>
      <c r="AL76" s="41"/>
      <c r="AM76" s="41"/>
      <c r="AN76" s="41"/>
      <c r="AO76" s="41"/>
      <c r="AP76" s="41"/>
      <c r="AQ76" s="41"/>
      <c r="AR76" s="41"/>
      <c r="AS76" s="41"/>
      <c r="AT76" s="41"/>
      <c r="AU76" s="41"/>
      <c r="AV76" s="41"/>
      <c r="AW76" s="41"/>
      <c r="AX76" s="41"/>
      <c r="AY76" s="42"/>
      <c r="AZ76" s="41"/>
      <c r="BA76" s="41"/>
      <c r="BB76" s="41"/>
      <c r="BC76" s="41"/>
      <c r="BD76" s="41"/>
      <c r="BE76" s="41"/>
      <c r="BF76" s="2"/>
      <c r="BG76" s="2"/>
    </row>
    <row r="77" spans="1:61" ht="13.5" customHeight="1">
      <c r="A77" s="141"/>
      <c r="B77" s="142"/>
      <c r="C77" s="142"/>
      <c r="D77" s="142"/>
      <c r="E77" s="142"/>
      <c r="F77" s="142"/>
      <c r="G77" s="142"/>
      <c r="H77" s="143"/>
      <c r="I77" s="147"/>
      <c r="J77" s="148"/>
      <c r="K77" s="148"/>
      <c r="L77" s="148"/>
      <c r="M77" s="148"/>
      <c r="N77" s="148"/>
      <c r="O77" s="148"/>
      <c r="P77" s="148"/>
      <c r="Q77" s="148"/>
      <c r="R77" s="148"/>
      <c r="S77" s="148"/>
      <c r="T77" s="148"/>
      <c r="U77" s="148"/>
      <c r="V77" s="148"/>
      <c r="W77" s="149"/>
      <c r="X77" s="147"/>
      <c r="Y77" s="148"/>
      <c r="Z77" s="148"/>
      <c r="AA77" s="148"/>
      <c r="AB77" s="148"/>
      <c r="AC77" s="148"/>
      <c r="AD77" s="148"/>
      <c r="AE77" s="148"/>
      <c r="AF77" s="149"/>
      <c r="AG77" s="40"/>
      <c r="AH77" s="41"/>
      <c r="AI77" s="41"/>
      <c r="AJ77" s="41"/>
      <c r="AK77" s="41"/>
      <c r="AL77" s="41"/>
      <c r="AM77" s="41"/>
      <c r="AN77" s="41"/>
      <c r="AO77" s="41"/>
      <c r="AP77" s="41"/>
      <c r="AQ77" s="41"/>
      <c r="AR77" s="41"/>
      <c r="AS77" s="41"/>
      <c r="AT77" s="41"/>
      <c r="AU77" s="41"/>
      <c r="AV77" s="41"/>
      <c r="AW77" s="41"/>
      <c r="AX77" s="41"/>
      <c r="AY77" s="42"/>
      <c r="AZ77" s="41"/>
      <c r="BA77" s="41"/>
      <c r="BB77" s="41"/>
      <c r="BC77" s="41"/>
      <c r="BD77" s="41"/>
      <c r="BE77" s="41"/>
      <c r="BF77" s="2"/>
      <c r="BG77" s="2"/>
      <c r="BH77" s="43"/>
      <c r="BI77" s="43"/>
    </row>
    <row r="78" spans="1:61" ht="33.75" customHeight="1">
      <c r="A78" s="122" t="s">
        <v>54</v>
      </c>
      <c r="B78" s="125" t="s">
        <v>55</v>
      </c>
      <c r="C78" s="126"/>
      <c r="D78" s="126"/>
      <c r="E78" s="126"/>
      <c r="F78" s="126"/>
      <c r="G78" s="126"/>
      <c r="H78" s="127"/>
      <c r="I78" s="212"/>
      <c r="J78" s="213"/>
      <c r="K78" s="214"/>
      <c r="L78" s="215"/>
      <c r="M78" s="216"/>
      <c r="N78" s="216"/>
      <c r="O78" s="216"/>
      <c r="P78" s="216"/>
      <c r="Q78" s="216"/>
      <c r="R78" s="216"/>
      <c r="S78" s="216"/>
      <c r="T78" s="216"/>
      <c r="U78" s="217"/>
      <c r="V78" s="215"/>
      <c r="W78" s="217"/>
      <c r="X78" s="131" t="s">
        <v>56</v>
      </c>
      <c r="Y78" s="132"/>
      <c r="Z78" s="132"/>
      <c r="AA78" s="132"/>
      <c r="AB78" s="132"/>
      <c r="AC78" s="132"/>
      <c r="AD78" s="132"/>
      <c r="AE78" s="132"/>
      <c r="AF78" s="133"/>
      <c r="AH78" s="41"/>
      <c r="AI78" s="41"/>
      <c r="AJ78" s="41"/>
      <c r="AK78" s="41"/>
      <c r="AL78" s="41"/>
      <c r="AM78" s="41"/>
      <c r="AN78" s="41"/>
      <c r="AO78" s="41"/>
      <c r="AP78" s="41"/>
      <c r="AQ78" s="41" t="s">
        <v>57</v>
      </c>
      <c r="AR78" s="41" t="s">
        <v>58</v>
      </c>
      <c r="AS78" s="41" t="s">
        <v>59</v>
      </c>
      <c r="AT78" s="41" t="s">
        <v>60</v>
      </c>
      <c r="AU78" s="41" t="s">
        <v>61</v>
      </c>
      <c r="AV78" s="41" t="s">
        <v>62</v>
      </c>
      <c r="AW78" s="41" t="s">
        <v>63</v>
      </c>
      <c r="AX78" s="41"/>
      <c r="AY78" s="41" t="s">
        <v>57</v>
      </c>
      <c r="AZ78" s="41" t="s">
        <v>58</v>
      </c>
      <c r="BA78" s="41" t="s">
        <v>59</v>
      </c>
      <c r="BB78" s="41" t="s">
        <v>60</v>
      </c>
      <c r="BC78" s="41" t="s">
        <v>61</v>
      </c>
      <c r="BD78" s="41" t="s">
        <v>62</v>
      </c>
      <c r="BE78" s="41" t="s">
        <v>63</v>
      </c>
      <c r="BF78" s="2"/>
      <c r="BG78" s="2"/>
      <c r="BH78" s="43"/>
      <c r="BI78" s="43"/>
    </row>
    <row r="79" spans="1:61" ht="33.75" customHeight="1">
      <c r="A79" s="123"/>
      <c r="B79" s="125" t="s">
        <v>64</v>
      </c>
      <c r="C79" s="126"/>
      <c r="D79" s="126"/>
      <c r="E79" s="126"/>
      <c r="F79" s="126"/>
      <c r="G79" s="126"/>
      <c r="H79" s="127"/>
      <c r="I79" s="218"/>
      <c r="J79" s="219"/>
      <c r="K79" s="220"/>
      <c r="L79" s="221" t="str">
        <f>IF(I79="","",LOOKUP(I79,$AY$12:$BE$12,AY79:BE79))</f>
        <v/>
      </c>
      <c r="M79" s="222"/>
      <c r="N79" s="222"/>
      <c r="O79" s="222"/>
      <c r="P79" s="222"/>
      <c r="Q79" s="222"/>
      <c r="R79" s="222"/>
      <c r="S79" s="222"/>
      <c r="T79" s="222"/>
      <c r="U79" s="223"/>
      <c r="V79" s="224" t="str">
        <f>IF(I79="","",LOOKUP(I79,$AQ$12:$AW$12,AQ79:AR79))</f>
        <v/>
      </c>
      <c r="W79" s="225"/>
      <c r="X79" s="157" t="s">
        <v>65</v>
      </c>
      <c r="Y79" s="158"/>
      <c r="Z79" s="158"/>
      <c r="AA79" s="158"/>
      <c r="AB79" s="158"/>
      <c r="AC79" s="158"/>
      <c r="AD79" s="158"/>
      <c r="AE79" s="158"/>
      <c r="AF79" s="159"/>
      <c r="AH79" s="41"/>
      <c r="AI79" s="41" t="s">
        <v>57</v>
      </c>
      <c r="AJ79" s="41" t="s">
        <v>58</v>
      </c>
      <c r="AK79" s="41"/>
      <c r="AL79" s="41"/>
      <c r="AM79" s="41"/>
      <c r="AN79" s="41"/>
      <c r="AO79" s="41"/>
      <c r="AP79" s="41"/>
      <c r="AQ79" s="44">
        <v>1</v>
      </c>
      <c r="AR79" s="44">
        <v>0</v>
      </c>
      <c r="AS79" s="44"/>
      <c r="AT79" s="44"/>
      <c r="AU79" s="44"/>
      <c r="AV79" s="44"/>
      <c r="AW79" s="44"/>
      <c r="AX79" s="41"/>
      <c r="AY79" s="45" t="s">
        <v>66</v>
      </c>
      <c r="AZ79" s="45" t="s">
        <v>67</v>
      </c>
      <c r="BA79" s="41"/>
      <c r="BB79" s="41"/>
      <c r="BC79" s="41"/>
      <c r="BD79" s="41"/>
      <c r="BE79" s="41"/>
      <c r="BH79" s="43"/>
      <c r="BI79" s="43"/>
    </row>
    <row r="80" spans="1:61" ht="33.75" customHeight="1">
      <c r="A80" s="123"/>
      <c r="B80" s="125" t="s">
        <v>68</v>
      </c>
      <c r="C80" s="126"/>
      <c r="D80" s="126"/>
      <c r="E80" s="126"/>
      <c r="F80" s="126"/>
      <c r="G80" s="126"/>
      <c r="H80" s="127"/>
      <c r="I80" s="218"/>
      <c r="J80" s="219"/>
      <c r="K80" s="220"/>
      <c r="L80" s="221" t="str">
        <f>IF(I80="","",LOOKUP(I80,$AY$12:$BE$12,AY80:BE80))</f>
        <v/>
      </c>
      <c r="M80" s="222"/>
      <c r="N80" s="222"/>
      <c r="O80" s="222"/>
      <c r="P80" s="222"/>
      <c r="Q80" s="222"/>
      <c r="R80" s="222"/>
      <c r="S80" s="222"/>
      <c r="T80" s="222"/>
      <c r="U80" s="223"/>
      <c r="V80" s="224" t="str">
        <f>IF(I80="","",LOOKUP(I80,$AQ$12:$AW$12,AQ80:AR80))</f>
        <v/>
      </c>
      <c r="W80" s="225"/>
      <c r="X80" s="160" t="s">
        <v>69</v>
      </c>
      <c r="Y80" s="161"/>
      <c r="Z80" s="161"/>
      <c r="AA80" s="161"/>
      <c r="AB80" s="161"/>
      <c r="AC80" s="161"/>
      <c r="AD80" s="161"/>
      <c r="AE80" s="161"/>
      <c r="AF80" s="162"/>
      <c r="AH80" s="41"/>
      <c r="AI80" s="41" t="s">
        <v>57</v>
      </c>
      <c r="AJ80" s="41" t="s">
        <v>58</v>
      </c>
      <c r="AK80" s="41" t="s">
        <v>59</v>
      </c>
      <c r="AL80" s="41"/>
      <c r="AM80" s="41"/>
      <c r="AN80" s="41"/>
      <c r="AO80" s="41"/>
      <c r="AP80" s="41"/>
      <c r="AQ80" s="44">
        <v>1</v>
      </c>
      <c r="AR80" s="44">
        <v>0.5</v>
      </c>
      <c r="AS80" s="44">
        <v>0</v>
      </c>
      <c r="AT80" s="44"/>
      <c r="AU80" s="44"/>
      <c r="AV80" s="44"/>
      <c r="AW80" s="44"/>
      <c r="AX80" s="41"/>
      <c r="AY80" s="45" t="s">
        <v>70</v>
      </c>
      <c r="AZ80" s="45" t="s">
        <v>71</v>
      </c>
      <c r="BA80" s="42" t="s">
        <v>72</v>
      </c>
      <c r="BC80" s="41"/>
      <c r="BD80" s="41"/>
      <c r="BE80" s="41"/>
      <c r="BH80" s="43"/>
      <c r="BI80" s="43"/>
    </row>
    <row r="81" spans="1:63" ht="33.75" customHeight="1">
      <c r="A81" s="123"/>
      <c r="B81" s="163" t="s">
        <v>73</v>
      </c>
      <c r="C81" s="125" t="s">
        <v>74</v>
      </c>
      <c r="D81" s="126"/>
      <c r="E81" s="126"/>
      <c r="F81" s="126"/>
      <c r="G81" s="126"/>
      <c r="H81" s="127"/>
      <c r="I81" s="218"/>
      <c r="J81" s="219"/>
      <c r="K81" s="220"/>
      <c r="L81" s="221" t="str">
        <f>IF(I81="","",LOOKUP(I81,$AY$12:$BE$12,AY81:BE81))</f>
        <v/>
      </c>
      <c r="M81" s="222"/>
      <c r="N81" s="222"/>
      <c r="O81" s="222"/>
      <c r="P81" s="222"/>
      <c r="Q81" s="222"/>
      <c r="R81" s="222"/>
      <c r="S81" s="222"/>
      <c r="T81" s="222"/>
      <c r="U81" s="223"/>
      <c r="V81" s="224" t="str">
        <f t="shared" ref="V81:V82" si="6">IF(I81="","",LOOKUP(I81,$AQ$12:$AW$12,AQ81:AR81))</f>
        <v/>
      </c>
      <c r="W81" s="225"/>
      <c r="X81" s="157" t="s">
        <v>75</v>
      </c>
      <c r="Y81" s="158"/>
      <c r="Z81" s="158"/>
      <c r="AA81" s="158"/>
      <c r="AB81" s="158"/>
      <c r="AC81" s="158"/>
      <c r="AD81" s="158"/>
      <c r="AE81" s="158"/>
      <c r="AF81" s="159"/>
      <c r="AH81" s="41"/>
      <c r="AI81" s="41" t="s">
        <v>57</v>
      </c>
      <c r="AJ81" s="41" t="s">
        <v>58</v>
      </c>
      <c r="AK81" s="41"/>
      <c r="AL81" s="41"/>
      <c r="AM81" s="41"/>
      <c r="AN81" s="41"/>
      <c r="AO81" s="41"/>
      <c r="AP81" s="41"/>
      <c r="AQ81" s="44">
        <v>1.5</v>
      </c>
      <c r="AR81" s="44">
        <v>1</v>
      </c>
      <c r="AS81" s="44">
        <v>0</v>
      </c>
      <c r="AT81" s="44"/>
      <c r="AU81" s="44"/>
      <c r="AV81" s="44"/>
      <c r="AW81" s="44"/>
      <c r="AX81" s="41"/>
      <c r="AY81" s="55" t="s">
        <v>147</v>
      </c>
      <c r="AZ81" s="56" t="s">
        <v>148</v>
      </c>
      <c r="BA81" s="46"/>
      <c r="BB81" s="42"/>
      <c r="BC81" s="41"/>
      <c r="BD81" s="41"/>
      <c r="BE81" s="41"/>
      <c r="BH81" s="43"/>
      <c r="BI81" s="43"/>
    </row>
    <row r="82" spans="1:63" ht="33.75" customHeight="1">
      <c r="A82" s="123"/>
      <c r="B82" s="164"/>
      <c r="C82" s="125" t="s">
        <v>80</v>
      </c>
      <c r="D82" s="126"/>
      <c r="E82" s="126"/>
      <c r="F82" s="126"/>
      <c r="G82" s="126"/>
      <c r="H82" s="127"/>
      <c r="I82" s="218"/>
      <c r="J82" s="219"/>
      <c r="K82" s="220"/>
      <c r="L82" s="221" t="str">
        <f t="shared" ref="L82:L92" si="7">IF(I82="","",LOOKUP(I82,$AY$12:$BE$12,AY82:BE82))</f>
        <v/>
      </c>
      <c r="M82" s="222"/>
      <c r="N82" s="222"/>
      <c r="O82" s="222"/>
      <c r="P82" s="222"/>
      <c r="Q82" s="222"/>
      <c r="R82" s="222"/>
      <c r="S82" s="222"/>
      <c r="T82" s="222"/>
      <c r="U82" s="223"/>
      <c r="V82" s="224" t="str">
        <f t="shared" si="6"/>
        <v/>
      </c>
      <c r="W82" s="225"/>
      <c r="X82" s="160" t="s">
        <v>81</v>
      </c>
      <c r="Y82" s="161"/>
      <c r="Z82" s="161"/>
      <c r="AA82" s="161"/>
      <c r="AB82" s="161"/>
      <c r="AC82" s="161"/>
      <c r="AD82" s="161"/>
      <c r="AE82" s="161"/>
      <c r="AF82" s="162"/>
      <c r="AH82" s="41"/>
      <c r="AI82" s="41" t="s">
        <v>57</v>
      </c>
      <c r="AJ82" s="41" t="s">
        <v>58</v>
      </c>
      <c r="AK82" s="41" t="s">
        <v>59</v>
      </c>
      <c r="AL82" s="41"/>
      <c r="AM82" s="41"/>
      <c r="AN82" s="41"/>
      <c r="AO82" s="41"/>
      <c r="AP82" s="41"/>
      <c r="AQ82" s="44">
        <v>1</v>
      </c>
      <c r="AR82" s="44">
        <v>0.5</v>
      </c>
      <c r="AS82" s="44">
        <v>0</v>
      </c>
      <c r="AT82" s="44"/>
      <c r="AU82" s="44"/>
      <c r="AV82" s="44"/>
      <c r="AW82" s="44"/>
      <c r="AX82" s="41"/>
      <c r="AY82" s="45" t="s">
        <v>82</v>
      </c>
      <c r="AZ82" s="45" t="s">
        <v>83</v>
      </c>
      <c r="BA82" s="42" t="s">
        <v>72</v>
      </c>
      <c r="BC82" s="41"/>
      <c r="BD82" s="41"/>
      <c r="BE82" s="41"/>
      <c r="BH82" s="43"/>
      <c r="BI82" s="43"/>
    </row>
    <row r="83" spans="1:63" ht="33.75" customHeight="1">
      <c r="A83" s="124"/>
      <c r="B83" s="165"/>
      <c r="C83" s="125" t="s">
        <v>84</v>
      </c>
      <c r="D83" s="126"/>
      <c r="E83" s="126"/>
      <c r="F83" s="126"/>
      <c r="G83" s="126"/>
      <c r="H83" s="127"/>
      <c r="I83" s="218"/>
      <c r="J83" s="219"/>
      <c r="K83" s="220"/>
      <c r="L83" s="221" t="str">
        <f t="shared" si="7"/>
        <v/>
      </c>
      <c r="M83" s="222"/>
      <c r="N83" s="222"/>
      <c r="O83" s="222"/>
      <c r="P83" s="222"/>
      <c r="Q83" s="222"/>
      <c r="R83" s="222"/>
      <c r="S83" s="222"/>
      <c r="T83" s="222"/>
      <c r="U83" s="223"/>
      <c r="V83" s="224" t="str">
        <f>IF(I83="","",LOOKUP(I83,$AQ$12:$AW$12,AQ83:AR83))</f>
        <v/>
      </c>
      <c r="W83" s="225"/>
      <c r="X83" s="157" t="s">
        <v>85</v>
      </c>
      <c r="Y83" s="158"/>
      <c r="Z83" s="158"/>
      <c r="AA83" s="158"/>
      <c r="AB83" s="158"/>
      <c r="AC83" s="158"/>
      <c r="AD83" s="158"/>
      <c r="AE83" s="158"/>
      <c r="AF83" s="159"/>
      <c r="AH83" s="41"/>
      <c r="AI83" s="41" t="s">
        <v>57</v>
      </c>
      <c r="AJ83" s="41" t="s">
        <v>58</v>
      </c>
      <c r="AK83" s="41" t="s">
        <v>59</v>
      </c>
      <c r="AL83" s="41"/>
      <c r="AM83" s="41"/>
      <c r="AN83" s="41"/>
      <c r="AO83" s="41"/>
      <c r="AP83" s="41"/>
      <c r="AQ83" s="44">
        <v>1</v>
      </c>
      <c r="AR83" s="44">
        <v>0.5</v>
      </c>
      <c r="AS83" s="44">
        <v>0</v>
      </c>
      <c r="AT83" s="44"/>
      <c r="AU83" s="44"/>
      <c r="AV83" s="44"/>
      <c r="AW83" s="44"/>
      <c r="AX83" s="41"/>
      <c r="AY83" s="45" t="s">
        <v>86</v>
      </c>
      <c r="AZ83" s="45" t="s">
        <v>87</v>
      </c>
      <c r="BA83" s="42" t="s">
        <v>88</v>
      </c>
      <c r="BB83" s="41"/>
      <c r="BC83" s="41"/>
      <c r="BD83" s="41"/>
      <c r="BE83" s="41"/>
      <c r="BH83" s="43"/>
      <c r="BI83" s="43"/>
    </row>
    <row r="84" spans="1:63" ht="30.6" hidden="1" customHeight="1">
      <c r="A84" s="47"/>
      <c r="B84" s="150" t="s">
        <v>89</v>
      </c>
      <c r="C84" s="151"/>
      <c r="D84" s="151"/>
      <c r="E84" s="151"/>
      <c r="F84" s="151"/>
      <c r="G84" s="151"/>
      <c r="H84" s="152"/>
      <c r="I84" s="218"/>
      <c r="J84" s="219"/>
      <c r="K84" s="220"/>
      <c r="L84" s="221" t="str">
        <f t="shared" si="7"/>
        <v/>
      </c>
      <c r="M84" s="222"/>
      <c r="N84" s="222"/>
      <c r="O84" s="222"/>
      <c r="P84" s="222"/>
      <c r="Q84" s="222"/>
      <c r="R84" s="222"/>
      <c r="S84" s="222"/>
      <c r="T84" s="222"/>
      <c r="U84" s="223"/>
      <c r="V84" s="224" t="str">
        <f>IF(I84="","",LOOKUP(I84,$AQ$12:$AW$12,AQ84:AR84))</f>
        <v/>
      </c>
      <c r="W84" s="226"/>
      <c r="X84" s="156" t="s">
        <v>90</v>
      </c>
      <c r="Y84" s="156"/>
      <c r="Z84" s="156"/>
      <c r="AA84" s="156"/>
      <c r="AB84" s="156"/>
      <c r="AC84" s="156"/>
      <c r="AD84" s="156"/>
      <c r="AE84" s="156"/>
      <c r="AF84" s="156"/>
      <c r="AH84" s="41"/>
      <c r="AI84" s="41" t="s">
        <v>91</v>
      </c>
      <c r="AJ84" s="41" t="s">
        <v>92</v>
      </c>
      <c r="AK84" s="41"/>
      <c r="AL84" s="41"/>
      <c r="AM84" s="41"/>
      <c r="AN84" s="41"/>
      <c r="AO84" s="41"/>
      <c r="AP84" s="41"/>
      <c r="AQ84" s="44">
        <v>2</v>
      </c>
      <c r="AR84" s="44">
        <v>0</v>
      </c>
      <c r="AS84" s="44"/>
      <c r="AT84" s="44"/>
      <c r="AU84" s="44"/>
      <c r="AV84" s="44"/>
      <c r="AW84" s="44"/>
      <c r="AX84" s="41"/>
      <c r="AY84" s="45" t="s">
        <v>93</v>
      </c>
      <c r="AZ84" s="45" t="s">
        <v>94</v>
      </c>
      <c r="BA84" s="42"/>
      <c r="BB84" s="41"/>
      <c r="BC84" s="41"/>
      <c r="BD84" s="41"/>
      <c r="BE84" s="41"/>
      <c r="BH84"/>
      <c r="BI84"/>
      <c r="BJ84"/>
      <c r="BK84"/>
    </row>
    <row r="85" spans="1:63" ht="51" customHeight="1">
      <c r="A85" s="166" t="s">
        <v>95</v>
      </c>
      <c r="B85" s="125" t="s">
        <v>96</v>
      </c>
      <c r="C85" s="126"/>
      <c r="D85" s="126"/>
      <c r="E85" s="126"/>
      <c r="F85" s="126"/>
      <c r="G85" s="126"/>
      <c r="H85" s="127"/>
      <c r="I85" s="218"/>
      <c r="J85" s="219"/>
      <c r="K85" s="220"/>
      <c r="L85" s="221" t="str">
        <f t="shared" si="7"/>
        <v/>
      </c>
      <c r="M85" s="222"/>
      <c r="N85" s="222"/>
      <c r="O85" s="222"/>
      <c r="P85" s="222"/>
      <c r="Q85" s="222"/>
      <c r="R85" s="222"/>
      <c r="S85" s="222"/>
      <c r="T85" s="222"/>
      <c r="U85" s="223"/>
      <c r="V85" s="224" t="str">
        <f>IF(I85="","",LOOKUP(I85,$AQ$12:$AW$12,AQ85:AR85))</f>
        <v/>
      </c>
      <c r="W85" s="225"/>
      <c r="X85" s="157" t="s">
        <v>97</v>
      </c>
      <c r="Y85" s="158"/>
      <c r="Z85" s="158"/>
      <c r="AA85" s="158"/>
      <c r="AB85" s="158"/>
      <c r="AC85" s="158"/>
      <c r="AD85" s="158"/>
      <c r="AE85" s="158"/>
      <c r="AF85" s="159"/>
      <c r="AH85" s="41"/>
      <c r="AI85" s="41" t="s">
        <v>57</v>
      </c>
      <c r="AJ85" s="41" t="s">
        <v>58</v>
      </c>
      <c r="AK85" s="41" t="s">
        <v>59</v>
      </c>
      <c r="AL85" s="41" t="s">
        <v>60</v>
      </c>
      <c r="AM85" s="41" t="s">
        <v>61</v>
      </c>
      <c r="AN85" s="41"/>
      <c r="AO85" s="41"/>
      <c r="AP85" s="41"/>
      <c r="AQ85" s="44">
        <v>1</v>
      </c>
      <c r="AR85" s="44">
        <v>0.7</v>
      </c>
      <c r="AS85" s="44">
        <v>0.5</v>
      </c>
      <c r="AT85" s="44">
        <v>0.3</v>
      </c>
      <c r="AU85" s="44">
        <v>0</v>
      </c>
      <c r="AV85" s="44"/>
      <c r="AW85" s="44"/>
      <c r="AX85" s="41"/>
      <c r="AY85" s="48" t="s">
        <v>98</v>
      </c>
      <c r="AZ85" s="48" t="s">
        <v>99</v>
      </c>
      <c r="BA85" s="48" t="s">
        <v>100</v>
      </c>
      <c r="BB85" s="48" t="s">
        <v>101</v>
      </c>
      <c r="BC85" s="48" t="s">
        <v>102</v>
      </c>
      <c r="BD85" s="41"/>
      <c r="BE85" s="41"/>
      <c r="BH85" s="43"/>
      <c r="BI85" s="43"/>
    </row>
    <row r="86" spans="1:63" ht="40.5" customHeight="1">
      <c r="A86" s="167"/>
      <c r="B86" s="125" t="s">
        <v>103</v>
      </c>
      <c r="C86" s="126"/>
      <c r="D86" s="126"/>
      <c r="E86" s="126"/>
      <c r="F86" s="126"/>
      <c r="G86" s="126"/>
      <c r="H86" s="127"/>
      <c r="I86" s="218"/>
      <c r="J86" s="219"/>
      <c r="K86" s="220"/>
      <c r="L86" s="221" t="str">
        <f t="shared" si="7"/>
        <v/>
      </c>
      <c r="M86" s="222"/>
      <c r="N86" s="222"/>
      <c r="O86" s="222"/>
      <c r="P86" s="222"/>
      <c r="Q86" s="222"/>
      <c r="R86" s="222"/>
      <c r="S86" s="222"/>
      <c r="T86" s="222"/>
      <c r="U86" s="223"/>
      <c r="V86" s="224" t="str">
        <f t="shared" ref="V86" si="8">IF(I86="","",LOOKUP(I86,$AQ$12:$AW$12,AQ86:AR86))</f>
        <v/>
      </c>
      <c r="W86" s="225"/>
      <c r="X86" s="157" t="s">
        <v>104</v>
      </c>
      <c r="Y86" s="158"/>
      <c r="Z86" s="158"/>
      <c r="AA86" s="158"/>
      <c r="AB86" s="158"/>
      <c r="AC86" s="158"/>
      <c r="AD86" s="158"/>
      <c r="AE86" s="158"/>
      <c r="AF86" s="159"/>
      <c r="AH86" s="41"/>
      <c r="AI86" s="41" t="s">
        <v>57</v>
      </c>
      <c r="AJ86" s="41" t="s">
        <v>58</v>
      </c>
      <c r="AK86" s="41"/>
      <c r="AL86" s="41"/>
      <c r="AM86" s="41"/>
      <c r="AN86" s="41"/>
      <c r="AO86" s="41"/>
      <c r="AP86" s="41"/>
      <c r="AQ86" s="44">
        <v>0.5</v>
      </c>
      <c r="AR86" s="44">
        <v>0</v>
      </c>
      <c r="AS86" s="44"/>
      <c r="AT86" s="44"/>
      <c r="AU86" s="44"/>
      <c r="AV86" s="44"/>
      <c r="AW86" s="44"/>
      <c r="AX86" s="41"/>
      <c r="AY86" s="48" t="s">
        <v>105</v>
      </c>
      <c r="AZ86" s="48" t="s">
        <v>106</v>
      </c>
      <c r="BA86" s="41"/>
      <c r="BB86" s="41"/>
      <c r="BC86" s="41"/>
      <c r="BD86" s="41"/>
      <c r="BE86" s="41"/>
      <c r="BH86" s="43"/>
      <c r="BI86" s="43"/>
    </row>
    <row r="87" spans="1:63" s="3" customFormat="1" ht="37.5" customHeight="1">
      <c r="A87" s="167"/>
      <c r="B87" s="125" t="s">
        <v>107</v>
      </c>
      <c r="C87" s="126"/>
      <c r="D87" s="126"/>
      <c r="E87" s="126"/>
      <c r="F87" s="126"/>
      <c r="G87" s="126"/>
      <c r="H87" s="127"/>
      <c r="I87" s="218"/>
      <c r="J87" s="219"/>
      <c r="K87" s="220"/>
      <c r="L87" s="221" t="str">
        <f t="shared" si="7"/>
        <v/>
      </c>
      <c r="M87" s="222"/>
      <c r="N87" s="222"/>
      <c r="O87" s="222"/>
      <c r="P87" s="222"/>
      <c r="Q87" s="222"/>
      <c r="R87" s="222"/>
      <c r="S87" s="222"/>
      <c r="T87" s="222"/>
      <c r="U87" s="223"/>
      <c r="V87" s="224" t="str">
        <f>IF(I87="","",LOOKUP(I87,$AQ$12:$AW$12,AQ87:AR87))</f>
        <v/>
      </c>
      <c r="W87" s="225"/>
      <c r="X87" s="157" t="s">
        <v>108</v>
      </c>
      <c r="Y87" s="158"/>
      <c r="Z87" s="158"/>
      <c r="AA87" s="158"/>
      <c r="AB87" s="158"/>
      <c r="AC87" s="158"/>
      <c r="AD87" s="158"/>
      <c r="AE87" s="158"/>
      <c r="AF87" s="159"/>
      <c r="AG87"/>
      <c r="AH87" s="41"/>
      <c r="AI87" s="41" t="s">
        <v>57</v>
      </c>
      <c r="AJ87" s="41" t="s">
        <v>58</v>
      </c>
      <c r="AK87" s="41" t="s">
        <v>59</v>
      </c>
      <c r="AL87" s="41"/>
      <c r="AM87" s="41"/>
      <c r="AN87" s="41"/>
      <c r="AO87" s="41"/>
      <c r="AP87" s="41"/>
      <c r="AQ87" s="44">
        <v>0.3</v>
      </c>
      <c r="AR87" s="44">
        <v>0</v>
      </c>
      <c r="AS87" s="44">
        <v>-0.5</v>
      </c>
      <c r="AT87" s="44"/>
      <c r="AU87" s="44"/>
      <c r="AV87" s="44"/>
      <c r="AW87" s="44"/>
      <c r="AX87" s="41"/>
      <c r="AY87" s="48" t="s">
        <v>109</v>
      </c>
      <c r="AZ87" s="48" t="s">
        <v>110</v>
      </c>
      <c r="BA87" s="48" t="s">
        <v>111</v>
      </c>
      <c r="BB87" s="41"/>
      <c r="BC87" s="41"/>
      <c r="BD87" s="41"/>
      <c r="BE87" s="41"/>
      <c r="BF87" s="43"/>
      <c r="BG87" s="43"/>
      <c r="BH87" s="43"/>
      <c r="BI87" s="43"/>
    </row>
    <row r="88" spans="1:63" s="3" customFormat="1" ht="37.5" customHeight="1">
      <c r="A88" s="167"/>
      <c r="B88" s="125" t="s">
        <v>112</v>
      </c>
      <c r="C88" s="126"/>
      <c r="D88" s="126"/>
      <c r="E88" s="126"/>
      <c r="F88" s="126"/>
      <c r="G88" s="126"/>
      <c r="H88" s="127"/>
      <c r="I88" s="218"/>
      <c r="J88" s="219"/>
      <c r="K88" s="220"/>
      <c r="L88" s="221" t="str">
        <f t="shared" si="7"/>
        <v/>
      </c>
      <c r="M88" s="222"/>
      <c r="N88" s="222"/>
      <c r="O88" s="222"/>
      <c r="P88" s="222"/>
      <c r="Q88" s="222"/>
      <c r="R88" s="222"/>
      <c r="S88" s="222"/>
      <c r="T88" s="222"/>
      <c r="U88" s="223"/>
      <c r="V88" s="224" t="str">
        <f t="shared" ref="V88:V92" si="9">IF(I88="","",LOOKUP(I88,$AQ$12:$AW$12,AQ88:AR88))</f>
        <v/>
      </c>
      <c r="W88" s="225"/>
      <c r="X88" s="169" t="s">
        <v>113</v>
      </c>
      <c r="Y88" s="170"/>
      <c r="Z88" s="170"/>
      <c r="AA88" s="170"/>
      <c r="AB88" s="170"/>
      <c r="AC88" s="170"/>
      <c r="AD88" s="170"/>
      <c r="AE88" s="170"/>
      <c r="AF88" s="171"/>
      <c r="AG88"/>
      <c r="AH88" s="41"/>
      <c r="AI88" s="41" t="s">
        <v>57</v>
      </c>
      <c r="AJ88" s="41" t="s">
        <v>58</v>
      </c>
      <c r="AK88" s="41"/>
      <c r="AL88" s="41"/>
      <c r="AM88" s="41"/>
      <c r="AN88" s="41"/>
      <c r="AO88" s="41"/>
      <c r="AP88" s="41"/>
      <c r="AQ88" s="44">
        <v>0.2</v>
      </c>
      <c r="AR88" s="44">
        <v>0</v>
      </c>
      <c r="AS88" s="44"/>
      <c r="AT88" s="44"/>
      <c r="AU88" s="44"/>
      <c r="AV88" s="44"/>
      <c r="AW88" s="44"/>
      <c r="AX88" s="41"/>
      <c r="AY88" s="45" t="s">
        <v>114</v>
      </c>
      <c r="AZ88" s="45" t="s">
        <v>115</v>
      </c>
      <c r="BA88" s="45"/>
      <c r="BB88" s="42"/>
      <c r="BC88" s="41"/>
      <c r="BD88" s="41"/>
      <c r="BE88" s="41"/>
      <c r="BF88" s="43"/>
      <c r="BG88" s="43"/>
      <c r="BH88" s="43"/>
      <c r="BI88" s="43"/>
    </row>
    <row r="89" spans="1:63" s="3" customFormat="1" ht="37.5" customHeight="1">
      <c r="A89" s="167"/>
      <c r="B89" s="163" t="s">
        <v>116</v>
      </c>
      <c r="C89" s="172" t="s">
        <v>117</v>
      </c>
      <c r="D89" s="173"/>
      <c r="E89" s="173"/>
      <c r="F89" s="173"/>
      <c r="G89" s="173"/>
      <c r="H89" s="174"/>
      <c r="I89" s="218"/>
      <c r="J89" s="219"/>
      <c r="K89" s="220"/>
      <c r="L89" s="221" t="str">
        <f t="shared" si="7"/>
        <v/>
      </c>
      <c r="M89" s="222"/>
      <c r="N89" s="222"/>
      <c r="O89" s="222"/>
      <c r="P89" s="222"/>
      <c r="Q89" s="222"/>
      <c r="R89" s="222"/>
      <c r="S89" s="222"/>
      <c r="T89" s="222"/>
      <c r="U89" s="223"/>
      <c r="V89" s="227" t="str">
        <f t="shared" si="9"/>
        <v/>
      </c>
      <c r="W89" s="228"/>
      <c r="X89" s="131" t="s">
        <v>56</v>
      </c>
      <c r="Y89" s="132"/>
      <c r="Z89" s="132"/>
      <c r="AA89" s="132"/>
      <c r="AB89" s="132"/>
      <c r="AC89" s="132"/>
      <c r="AD89" s="132"/>
      <c r="AE89" s="132"/>
      <c r="AF89" s="133"/>
      <c r="AG89"/>
      <c r="AH89" s="41"/>
      <c r="AI89" s="41" t="s">
        <v>57</v>
      </c>
      <c r="AJ89" s="41" t="s">
        <v>58</v>
      </c>
      <c r="AK89" s="41" t="s">
        <v>59</v>
      </c>
      <c r="AL89" s="41"/>
      <c r="AM89" s="41"/>
      <c r="AN89" s="41"/>
      <c r="AO89" s="41"/>
      <c r="AP89" s="41"/>
      <c r="AQ89" s="44">
        <v>1</v>
      </c>
      <c r="AR89" s="44">
        <v>0.5</v>
      </c>
      <c r="AS89" s="44">
        <v>0</v>
      </c>
      <c r="AT89" s="44"/>
      <c r="AU89" s="44"/>
      <c r="AV89" s="44"/>
      <c r="AW89" s="44"/>
      <c r="AX89" s="41"/>
      <c r="AY89" s="45" t="s">
        <v>118</v>
      </c>
      <c r="AZ89" s="45" t="s">
        <v>119</v>
      </c>
      <c r="BA89" s="45" t="s">
        <v>120</v>
      </c>
      <c r="BB89" s="42"/>
      <c r="BC89" s="41"/>
      <c r="BD89" s="41"/>
      <c r="BE89" s="41"/>
      <c r="BF89" s="43"/>
      <c r="BG89" s="43"/>
      <c r="BH89" s="43"/>
      <c r="BI89" s="43"/>
    </row>
    <row r="90" spans="1:63" s="3" customFormat="1" ht="37.5" customHeight="1">
      <c r="A90" s="167"/>
      <c r="B90" s="165"/>
      <c r="C90" s="175" t="s">
        <v>121</v>
      </c>
      <c r="D90" s="176"/>
      <c r="E90" s="176"/>
      <c r="F90" s="176"/>
      <c r="G90" s="176"/>
      <c r="H90" s="177"/>
      <c r="I90" s="218"/>
      <c r="J90" s="219"/>
      <c r="K90" s="220"/>
      <c r="L90" s="221" t="str">
        <f t="shared" si="7"/>
        <v/>
      </c>
      <c r="M90" s="222"/>
      <c r="N90" s="222"/>
      <c r="O90" s="222"/>
      <c r="P90" s="222"/>
      <c r="Q90" s="222"/>
      <c r="R90" s="222"/>
      <c r="S90" s="222"/>
      <c r="T90" s="222"/>
      <c r="U90" s="223"/>
      <c r="V90" s="227" t="str">
        <f t="shared" si="9"/>
        <v/>
      </c>
      <c r="W90" s="228"/>
      <c r="X90" s="160" t="s">
        <v>122</v>
      </c>
      <c r="Y90" s="161"/>
      <c r="Z90" s="161"/>
      <c r="AA90" s="161"/>
      <c r="AB90" s="161"/>
      <c r="AC90" s="161"/>
      <c r="AD90" s="161"/>
      <c r="AE90" s="161"/>
      <c r="AF90" s="162"/>
      <c r="AG90"/>
      <c r="AH90" s="41"/>
      <c r="AI90" s="41" t="s">
        <v>123</v>
      </c>
      <c r="AJ90" s="41" t="s">
        <v>124</v>
      </c>
      <c r="AK90" s="41"/>
      <c r="AL90" s="41"/>
      <c r="AM90" s="41"/>
      <c r="AN90" s="41"/>
      <c r="AO90" s="41"/>
      <c r="AP90" s="41"/>
      <c r="AQ90" s="44">
        <v>1</v>
      </c>
      <c r="AR90" s="44">
        <v>0</v>
      </c>
      <c r="AS90" s="44"/>
      <c r="AT90" s="44"/>
      <c r="AU90" s="44"/>
      <c r="AV90" s="44"/>
      <c r="AW90" s="44"/>
      <c r="AX90" s="41"/>
      <c r="AY90" s="45" t="s">
        <v>125</v>
      </c>
      <c r="AZ90" s="45" t="s">
        <v>126</v>
      </c>
      <c r="BA90" s="45"/>
      <c r="BB90" s="42"/>
      <c r="BC90" s="41"/>
      <c r="BD90" s="41"/>
      <c r="BE90" s="41"/>
      <c r="BF90" s="43"/>
      <c r="BG90" s="43"/>
      <c r="BH90" s="43"/>
      <c r="BI90" s="43"/>
    </row>
    <row r="91" spans="1:63" s="3" customFormat="1" ht="37.5" customHeight="1">
      <c r="A91" s="167"/>
      <c r="B91" s="125" t="s">
        <v>127</v>
      </c>
      <c r="C91" s="126"/>
      <c r="D91" s="126"/>
      <c r="E91" s="126"/>
      <c r="F91" s="126"/>
      <c r="G91" s="126"/>
      <c r="H91" s="127"/>
      <c r="I91" s="218"/>
      <c r="J91" s="219"/>
      <c r="K91" s="220"/>
      <c r="L91" s="221" t="str">
        <f t="shared" si="7"/>
        <v/>
      </c>
      <c r="M91" s="222"/>
      <c r="N91" s="222"/>
      <c r="O91" s="222"/>
      <c r="P91" s="222"/>
      <c r="Q91" s="222"/>
      <c r="R91" s="222"/>
      <c r="S91" s="222"/>
      <c r="T91" s="222"/>
      <c r="U91" s="223"/>
      <c r="V91" s="224" t="str">
        <f t="shared" si="9"/>
        <v/>
      </c>
      <c r="W91" s="225"/>
      <c r="X91" s="157" t="s">
        <v>128</v>
      </c>
      <c r="Y91" s="158"/>
      <c r="Z91" s="158"/>
      <c r="AA91" s="158"/>
      <c r="AB91" s="158"/>
      <c r="AC91" s="158"/>
      <c r="AD91" s="158"/>
      <c r="AE91" s="158"/>
      <c r="AF91" s="159"/>
      <c r="AG91"/>
      <c r="AH91" s="41"/>
      <c r="AI91" s="41" t="s">
        <v>57</v>
      </c>
      <c r="AJ91" s="41" t="s">
        <v>58</v>
      </c>
      <c r="AK91" s="41" t="s">
        <v>59</v>
      </c>
      <c r="AL91" s="41"/>
      <c r="AM91" s="41"/>
      <c r="AN91" s="41"/>
      <c r="AO91" s="41"/>
      <c r="AP91" s="41"/>
      <c r="AQ91" s="44">
        <v>0.6</v>
      </c>
      <c r="AR91" s="44">
        <v>0.3</v>
      </c>
      <c r="AS91" s="44">
        <v>0</v>
      </c>
      <c r="AT91" s="44"/>
      <c r="AU91" s="44"/>
      <c r="AV91" s="44"/>
      <c r="AW91" s="44"/>
      <c r="AX91" s="41"/>
      <c r="AY91" s="45" t="s">
        <v>129</v>
      </c>
      <c r="AZ91" s="45" t="s">
        <v>130</v>
      </c>
      <c r="BA91" s="42" t="s">
        <v>131</v>
      </c>
      <c r="BB91" s="41"/>
      <c r="BC91" s="41"/>
      <c r="BD91" s="41"/>
      <c r="BE91" s="41"/>
      <c r="BF91" s="43"/>
      <c r="BG91" s="43"/>
      <c r="BH91" s="43"/>
      <c r="BI91" s="43"/>
    </row>
    <row r="92" spans="1:63" s="3" customFormat="1" ht="37.5" customHeight="1">
      <c r="A92" s="168"/>
      <c r="B92" s="178" t="s">
        <v>132</v>
      </c>
      <c r="C92" s="179"/>
      <c r="D92" s="179"/>
      <c r="E92" s="179"/>
      <c r="F92" s="179"/>
      <c r="G92" s="179"/>
      <c r="H92" s="180"/>
      <c r="I92" s="218"/>
      <c r="J92" s="219"/>
      <c r="K92" s="220"/>
      <c r="L92" s="221" t="str">
        <f t="shared" si="7"/>
        <v/>
      </c>
      <c r="M92" s="222"/>
      <c r="N92" s="222"/>
      <c r="O92" s="222"/>
      <c r="P92" s="222"/>
      <c r="Q92" s="222"/>
      <c r="R92" s="222"/>
      <c r="S92" s="222"/>
      <c r="T92" s="222"/>
      <c r="U92" s="223"/>
      <c r="V92" s="229" t="str">
        <f t="shared" si="9"/>
        <v/>
      </c>
      <c r="W92" s="230"/>
      <c r="X92" s="131" t="s">
        <v>56</v>
      </c>
      <c r="Y92" s="132"/>
      <c r="Z92" s="132"/>
      <c r="AA92" s="132"/>
      <c r="AB92" s="132"/>
      <c r="AC92" s="132"/>
      <c r="AD92" s="132"/>
      <c r="AE92" s="132"/>
      <c r="AF92" s="133"/>
      <c r="AG92"/>
      <c r="AH92" s="41"/>
      <c r="AI92" s="41" t="s">
        <v>57</v>
      </c>
      <c r="AJ92" s="41" t="s">
        <v>58</v>
      </c>
      <c r="AK92" s="41"/>
      <c r="AL92" s="41"/>
      <c r="AM92" s="41"/>
      <c r="AN92" s="41"/>
      <c r="AO92" s="41"/>
      <c r="AP92" s="41"/>
      <c r="AQ92" s="44">
        <v>1</v>
      </c>
      <c r="AR92" s="44">
        <v>0</v>
      </c>
      <c r="AS92" s="44"/>
      <c r="AT92" s="44"/>
      <c r="AU92" s="44"/>
      <c r="AV92" s="44"/>
      <c r="AW92" s="44"/>
      <c r="AX92" s="41"/>
      <c r="AY92" s="45" t="s">
        <v>133</v>
      </c>
      <c r="AZ92" s="45" t="s">
        <v>134</v>
      </c>
      <c r="BA92" s="42"/>
      <c r="BB92" s="41"/>
      <c r="BC92" s="41"/>
      <c r="BD92" s="41"/>
      <c r="BE92" s="41"/>
      <c r="BF92" s="43"/>
      <c r="BG92" s="43"/>
      <c r="BH92" s="43"/>
      <c r="BI92" s="43"/>
    </row>
    <row r="93" spans="1:63" s="3" customFormat="1" ht="37.5" customHeight="1">
      <c r="A93" s="181" t="s">
        <v>135</v>
      </c>
      <c r="B93" s="182"/>
      <c r="C93" s="182"/>
      <c r="D93" s="182"/>
      <c r="E93" s="182"/>
      <c r="F93" s="182"/>
      <c r="G93" s="182"/>
      <c r="H93" s="183"/>
      <c r="I93" s="231"/>
      <c r="J93" s="232"/>
      <c r="K93" s="233"/>
      <c r="L93" s="234"/>
      <c r="M93" s="235"/>
      <c r="N93" s="235"/>
      <c r="O93" s="235"/>
      <c r="P93" s="235"/>
      <c r="Q93" s="235"/>
      <c r="R93" s="235"/>
      <c r="S93" s="235"/>
      <c r="T93" s="235"/>
      <c r="U93" s="236"/>
      <c r="V93" s="224" t="str">
        <f>IF(I93="","",I93*-0.5)</f>
        <v/>
      </c>
      <c r="W93" s="225"/>
      <c r="X93" s="131" t="s">
        <v>56</v>
      </c>
      <c r="Y93" s="132"/>
      <c r="Z93" s="132"/>
      <c r="AA93" s="132"/>
      <c r="AB93" s="132"/>
      <c r="AC93" s="132"/>
      <c r="AD93" s="132"/>
      <c r="AE93" s="132"/>
      <c r="AF93" s="133"/>
      <c r="AG93"/>
      <c r="AH93" s="41"/>
      <c r="AI93" s="41"/>
      <c r="AJ93" s="41"/>
      <c r="AK93" s="41"/>
      <c r="AL93" s="41"/>
      <c r="AM93" s="41"/>
      <c r="AN93" s="41"/>
      <c r="AO93" s="41"/>
      <c r="AP93" s="41"/>
      <c r="AQ93" s="44"/>
      <c r="AR93" s="44"/>
      <c r="AS93" s="44"/>
      <c r="AT93" s="44"/>
      <c r="AU93" s="44"/>
      <c r="AV93" s="44"/>
      <c r="AW93" s="44"/>
      <c r="AX93" s="41"/>
      <c r="AY93" s="42"/>
      <c r="AZ93" s="41"/>
      <c r="BA93" s="41"/>
      <c r="BB93" s="41"/>
      <c r="BC93" s="41"/>
      <c r="BD93" s="41"/>
      <c r="BE93" s="41"/>
      <c r="BF93" s="43"/>
      <c r="BG93" s="43"/>
      <c r="BH93" s="43"/>
      <c r="BI93" s="43"/>
    </row>
    <row r="94" spans="1:63" s="3" customFormat="1" ht="6.75" customHeight="1" thickBot="1">
      <c r="A94" s="49"/>
      <c r="B94" s="49"/>
      <c r="C94" s="49"/>
      <c r="D94" s="49"/>
      <c r="E94" s="49"/>
      <c r="F94" s="49"/>
      <c r="G94" s="49"/>
      <c r="H94" s="49"/>
      <c r="I94" s="49"/>
      <c r="J94" s="49"/>
      <c r="K94" s="49"/>
      <c r="L94" s="49"/>
      <c r="M94" s="49"/>
      <c r="N94" s="49"/>
      <c r="O94" s="49"/>
      <c r="P94" s="49"/>
      <c r="Q94" s="49"/>
      <c r="R94" s="49"/>
      <c r="S94" s="49"/>
      <c r="T94" s="49"/>
      <c r="U94" s="49"/>
      <c r="V94" s="49"/>
      <c r="W94" s="49"/>
      <c r="X94" s="49"/>
      <c r="Y94" s="49"/>
      <c r="Z94" s="49"/>
      <c r="AA94" s="49"/>
      <c r="AB94" s="49"/>
      <c r="AC94" s="49"/>
      <c r="AD94" s="49"/>
      <c r="AE94" s="49"/>
      <c r="AF94" s="49"/>
      <c r="AG94" s="1"/>
      <c r="AH94" s="41"/>
      <c r="AI94" s="41"/>
      <c r="AJ94" s="41"/>
      <c r="AK94" s="41"/>
      <c r="AL94" s="41"/>
      <c r="AM94" s="41"/>
      <c r="AN94" s="41"/>
      <c r="AO94" s="41"/>
      <c r="AP94" s="41"/>
      <c r="AQ94" s="41"/>
      <c r="AR94" s="41"/>
      <c r="AS94" s="41"/>
      <c r="AT94" s="41"/>
      <c r="AU94" s="41"/>
      <c r="AV94" s="41"/>
      <c r="AW94" s="41"/>
      <c r="AX94" s="41"/>
      <c r="AY94" s="42"/>
      <c r="AZ94" s="41"/>
      <c r="BA94" s="41"/>
      <c r="BB94" s="41"/>
      <c r="BC94" s="41"/>
      <c r="BD94" s="41"/>
      <c r="BE94" s="41"/>
      <c r="BF94" s="43"/>
      <c r="BG94" s="43"/>
      <c r="BH94" s="43"/>
      <c r="BI94" s="43"/>
    </row>
    <row r="95" spans="1:63" s="3" customFormat="1" ht="21.75" customHeight="1" thickBot="1">
      <c r="A95" s="50"/>
      <c r="B95" s="1"/>
      <c r="C95" s="1"/>
      <c r="D95" s="1"/>
      <c r="E95" s="1"/>
      <c r="F95" s="1"/>
      <c r="G95" s="1"/>
      <c r="H95" s="1"/>
      <c r="I95" s="1"/>
      <c r="J95" s="1"/>
      <c r="K95" s="1"/>
      <c r="L95" s="1"/>
      <c r="M95" s="1"/>
      <c r="N95" s="184" t="s">
        <v>136</v>
      </c>
      <c r="O95" s="185"/>
      <c r="P95" s="185"/>
      <c r="Q95" s="185"/>
      <c r="R95" s="185"/>
      <c r="S95" s="185"/>
      <c r="T95" s="185"/>
      <c r="U95" s="185"/>
      <c r="V95" s="185"/>
      <c r="W95" s="185"/>
      <c r="X95" s="186"/>
      <c r="Y95" s="187">
        <f>SUM(V79:W93)</f>
        <v>0</v>
      </c>
      <c r="Z95" s="188"/>
      <c r="AA95" s="188"/>
      <c r="AB95" s="188"/>
      <c r="AC95" s="189"/>
      <c r="AD95"/>
      <c r="AE95"/>
      <c r="AF95"/>
      <c r="AG95"/>
      <c r="AH95" s="41"/>
      <c r="AI95" s="41"/>
      <c r="AJ95" s="41"/>
      <c r="AK95" s="41"/>
      <c r="AL95" s="41"/>
      <c r="AM95" s="41"/>
      <c r="AN95" s="41"/>
      <c r="AO95" s="41"/>
      <c r="AP95" s="41"/>
      <c r="AQ95" s="44"/>
      <c r="AR95" s="44"/>
      <c r="AS95" s="44"/>
      <c r="AT95" s="44"/>
      <c r="AU95" s="44"/>
      <c r="AV95" s="44"/>
      <c r="AW95" s="44"/>
      <c r="AX95" s="41"/>
      <c r="AY95" s="42"/>
      <c r="AZ95" s="41"/>
      <c r="BA95" s="41"/>
      <c r="BB95" s="41"/>
      <c r="BC95" s="41"/>
      <c r="BD95" s="41"/>
      <c r="BE95" s="41"/>
      <c r="BF95" s="43"/>
      <c r="BG95" s="43"/>
      <c r="BH95" s="43"/>
      <c r="BI95" s="43"/>
    </row>
    <row r="96" spans="1:63" s="3" customFormat="1" ht="9" customHeight="1">
      <c r="A96" s="50"/>
      <c r="B96" s="1"/>
      <c r="C96" s="1"/>
      <c r="D96" s="1"/>
      <c r="E96" s="1"/>
      <c r="F96" s="1"/>
      <c r="G96" s="1"/>
      <c r="H96" s="1"/>
      <c r="I96" s="1"/>
      <c r="J96" s="1"/>
      <c r="K96" s="1"/>
      <c r="L96" s="1"/>
      <c r="M96" s="1"/>
      <c r="N96" s="51"/>
      <c r="O96" s="51"/>
      <c r="P96" s="51"/>
      <c r="Q96" s="51"/>
      <c r="R96" s="51"/>
      <c r="S96" s="51"/>
      <c r="T96" s="51"/>
      <c r="U96" s="51"/>
      <c r="V96" s="51"/>
      <c r="W96" s="51"/>
      <c r="X96" s="51"/>
      <c r="Y96" s="52"/>
      <c r="Z96" s="52"/>
      <c r="AA96" s="52"/>
      <c r="AB96" s="52"/>
      <c r="AC96" s="52"/>
      <c r="AD96"/>
      <c r="AE96"/>
      <c r="AF96"/>
      <c r="AG96"/>
      <c r="AH96" s="41"/>
      <c r="AI96" s="41"/>
      <c r="AJ96" s="41"/>
      <c r="AK96" s="41"/>
      <c r="AL96" s="41"/>
      <c r="AM96" s="41"/>
      <c r="AN96" s="41"/>
      <c r="AO96" s="41"/>
      <c r="AP96" s="41"/>
      <c r="AQ96" s="44"/>
      <c r="AR96" s="44"/>
      <c r="AS96" s="44"/>
      <c r="AT96" s="44"/>
      <c r="AU96" s="44"/>
      <c r="AV96" s="44"/>
      <c r="AW96" s="44"/>
      <c r="AX96" s="41"/>
      <c r="AY96" s="42"/>
      <c r="AZ96" s="41"/>
      <c r="BA96" s="41"/>
      <c r="BB96" s="41"/>
      <c r="BC96" s="41"/>
      <c r="BD96" s="41"/>
      <c r="BE96" s="41"/>
      <c r="BF96" s="43"/>
      <c r="BG96" s="43"/>
      <c r="BH96" s="43"/>
      <c r="BI96" s="43"/>
    </row>
    <row r="97" spans="1:59" s="3" customFormat="1" ht="13.5" customHeight="1">
      <c r="A97" s="37" t="s">
        <v>137</v>
      </c>
      <c r="B97" s="37"/>
      <c r="C97" s="37"/>
      <c r="D97" s="37"/>
      <c r="E97" s="37"/>
      <c r="F97" s="37"/>
      <c r="G97" s="37"/>
      <c r="H97" s="37"/>
      <c r="I97" s="37"/>
      <c r="J97" s="37"/>
      <c r="K97" s="37"/>
      <c r="L97" s="37"/>
      <c r="M97" s="37"/>
      <c r="N97" s="37"/>
      <c r="O97" s="37"/>
      <c r="P97" s="37"/>
      <c r="Q97" s="37"/>
      <c r="R97" s="37"/>
      <c r="S97" s="37"/>
      <c r="T97" s="37"/>
      <c r="U97" s="37"/>
      <c r="V97" s="37"/>
      <c r="W97" s="37"/>
      <c r="X97" s="37"/>
      <c r="Y97" s="37"/>
      <c r="Z97" s="37"/>
      <c r="AA97" s="37"/>
      <c r="AB97" s="37"/>
      <c r="AC97" s="37"/>
      <c r="AD97" s="37"/>
      <c r="AE97" s="37"/>
      <c r="AF97" s="37"/>
      <c r="AG97" s="37"/>
      <c r="AH97" s="38"/>
      <c r="AI97" s="38"/>
      <c r="AJ97" s="38"/>
      <c r="AK97" s="38"/>
      <c r="AL97" s="38"/>
      <c r="AM97" s="38"/>
      <c r="AN97" s="38"/>
      <c r="AO97" s="38"/>
      <c r="AP97" s="38"/>
      <c r="AQ97" s="38"/>
      <c r="AR97" s="38"/>
      <c r="AS97" s="38"/>
      <c r="AT97" s="38"/>
      <c r="AU97" s="38"/>
      <c r="AV97" s="38"/>
      <c r="AW97" s="38"/>
      <c r="AX97" s="38"/>
      <c r="AY97" s="38"/>
      <c r="AZ97" s="38"/>
      <c r="BA97" s="38"/>
      <c r="BB97" s="38"/>
      <c r="BC97" s="38"/>
      <c r="BD97" s="38"/>
      <c r="BE97" s="38"/>
      <c r="BF97" s="44"/>
      <c r="BG97" s="44"/>
    </row>
    <row r="98" spans="1:59" s="3" customFormat="1" ht="13.5" customHeight="1">
      <c r="A98" s="37" t="s">
        <v>138</v>
      </c>
      <c r="B98" s="37"/>
      <c r="C98" s="37"/>
      <c r="D98" s="37"/>
      <c r="E98" s="37"/>
      <c r="F98" s="37"/>
      <c r="G98" s="37"/>
      <c r="H98" s="37"/>
      <c r="I98" s="37"/>
      <c r="J98" s="37"/>
      <c r="K98" s="37"/>
      <c r="L98" s="37"/>
      <c r="M98" s="37"/>
      <c r="N98" s="37"/>
      <c r="O98" s="37"/>
      <c r="P98" s="37"/>
      <c r="Q98" s="37"/>
      <c r="R98" s="37"/>
      <c r="S98" s="37"/>
      <c r="T98" s="37"/>
      <c r="U98" s="37"/>
      <c r="V98" s="37"/>
      <c r="W98" s="37"/>
      <c r="X98" s="37"/>
      <c r="Y98" s="37"/>
      <c r="Z98" s="37"/>
      <c r="AA98" s="37"/>
      <c r="AB98" s="37"/>
      <c r="AC98" s="37"/>
      <c r="AD98" s="37"/>
      <c r="AE98" s="37"/>
      <c r="AF98" s="37"/>
      <c r="AG98" s="37"/>
      <c r="AH98" s="38"/>
      <c r="AI98" s="38"/>
      <c r="AJ98" s="38"/>
      <c r="AK98" s="38"/>
      <c r="AL98" s="38"/>
      <c r="AM98" s="38"/>
      <c r="AN98" s="38"/>
      <c r="AO98" s="38"/>
      <c r="AP98" s="38"/>
      <c r="AQ98" s="38"/>
      <c r="AR98" s="38"/>
      <c r="AS98" s="38"/>
      <c r="AT98" s="38"/>
      <c r="AU98" s="38"/>
      <c r="AV98" s="38"/>
      <c r="AW98" s="38"/>
      <c r="AX98" s="38"/>
      <c r="AY98" s="38"/>
      <c r="AZ98" s="44"/>
      <c r="BA98" s="44"/>
      <c r="BB98" s="44"/>
      <c r="BC98" s="44"/>
      <c r="BD98" s="44"/>
      <c r="BE98" s="44"/>
      <c r="BF98" s="44"/>
      <c r="BG98" s="44"/>
    </row>
    <row r="99" spans="1:59" s="3" customForma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row>
    <row r="100" spans="1:59" s="3" customForma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row>
    <row r="101" spans="1:59" s="3" customForma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row>
    <row r="102" spans="1:59" s="3" customForma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row>
    <row r="103" spans="1:59" s="3" customForma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row>
    <row r="104" spans="1:59" s="3" customForma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row>
    <row r="105" spans="1:59" s="3" customForma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row>
    <row r="106" spans="1:59" s="3" customForma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row>
  </sheetData>
  <protectedRanges>
    <protectedRange password="CCE7" sqref="H41:AE41" name="範囲1_1"/>
  </protectedRanges>
  <mergeCells count="309">
    <mergeCell ref="N95:X95"/>
    <mergeCell ref="Y95:AC95"/>
    <mergeCell ref="B92:H92"/>
    <mergeCell ref="I92:K92"/>
    <mergeCell ref="L92:U92"/>
    <mergeCell ref="V92:W92"/>
    <mergeCell ref="X92:AF92"/>
    <mergeCell ref="A93:H93"/>
    <mergeCell ref="I93:K93"/>
    <mergeCell ref="L93:U93"/>
    <mergeCell ref="V93:W93"/>
    <mergeCell ref="X93:AF93"/>
    <mergeCell ref="A85:A92"/>
    <mergeCell ref="X90:AF90"/>
    <mergeCell ref="B91:H91"/>
    <mergeCell ref="I91:K91"/>
    <mergeCell ref="L91:U91"/>
    <mergeCell ref="V91:W91"/>
    <mergeCell ref="X91:AF91"/>
    <mergeCell ref="B89:B90"/>
    <mergeCell ref="C89:H89"/>
    <mergeCell ref="I89:K89"/>
    <mergeCell ref="L89:U89"/>
    <mergeCell ref="V89:W89"/>
    <mergeCell ref="X89:AF89"/>
    <mergeCell ref="C90:H90"/>
    <mergeCell ref="I90:K90"/>
    <mergeCell ref="L90:U90"/>
    <mergeCell ref="V90:W90"/>
    <mergeCell ref="B87:H87"/>
    <mergeCell ref="I87:K87"/>
    <mergeCell ref="L87:U87"/>
    <mergeCell ref="V87:W87"/>
    <mergeCell ref="X87:AF87"/>
    <mergeCell ref="B88:H88"/>
    <mergeCell ref="I88:K88"/>
    <mergeCell ref="L88:U88"/>
    <mergeCell ref="V88:W88"/>
    <mergeCell ref="X88:AF88"/>
    <mergeCell ref="X85:AF85"/>
    <mergeCell ref="B86:H86"/>
    <mergeCell ref="I86:K86"/>
    <mergeCell ref="L86:U86"/>
    <mergeCell ref="V86:W86"/>
    <mergeCell ref="X86:AF86"/>
    <mergeCell ref="B84:H84"/>
    <mergeCell ref="I84:K84"/>
    <mergeCell ref="L84:U84"/>
    <mergeCell ref="V84:W84"/>
    <mergeCell ref="X84:AF84"/>
    <mergeCell ref="B85:H85"/>
    <mergeCell ref="I85:K85"/>
    <mergeCell ref="L85:U85"/>
    <mergeCell ref="V85:W85"/>
    <mergeCell ref="X83:AF83"/>
    <mergeCell ref="B81:B83"/>
    <mergeCell ref="C81:H81"/>
    <mergeCell ref="I81:K81"/>
    <mergeCell ref="L81:U81"/>
    <mergeCell ref="V81:W81"/>
    <mergeCell ref="X81:AF81"/>
    <mergeCell ref="C82:H82"/>
    <mergeCell ref="I82:K82"/>
    <mergeCell ref="L82:U82"/>
    <mergeCell ref="V82:W82"/>
    <mergeCell ref="A76:H77"/>
    <mergeCell ref="I76:W77"/>
    <mergeCell ref="X76:AF77"/>
    <mergeCell ref="A78:A83"/>
    <mergeCell ref="B78:H78"/>
    <mergeCell ref="I78:K78"/>
    <mergeCell ref="L78:U78"/>
    <mergeCell ref="V78:W78"/>
    <mergeCell ref="X78:AF78"/>
    <mergeCell ref="B79:H79"/>
    <mergeCell ref="I79:K79"/>
    <mergeCell ref="L79:U79"/>
    <mergeCell ref="V79:W79"/>
    <mergeCell ref="X79:AF79"/>
    <mergeCell ref="B80:H80"/>
    <mergeCell ref="I80:K80"/>
    <mergeCell ref="L80:U80"/>
    <mergeCell ref="V80:W80"/>
    <mergeCell ref="X80:AF80"/>
    <mergeCell ref="X82:AF82"/>
    <mergeCell ref="C83:H83"/>
    <mergeCell ref="I83:K83"/>
    <mergeCell ref="L83:U83"/>
    <mergeCell ref="V83:W83"/>
    <mergeCell ref="B70:I70"/>
    <mergeCell ref="J70:AE70"/>
    <mergeCell ref="B71:I71"/>
    <mergeCell ref="J71:P71"/>
    <mergeCell ref="Q71:AE71"/>
    <mergeCell ref="B73:I73"/>
    <mergeCell ref="J73:AE73"/>
    <mergeCell ref="N62:X62"/>
    <mergeCell ref="Y62:AC62"/>
    <mergeCell ref="A67:AF67"/>
    <mergeCell ref="A68:AF68"/>
    <mergeCell ref="B69:I69"/>
    <mergeCell ref="J69:K69"/>
    <mergeCell ref="L69:N69"/>
    <mergeCell ref="O69:P69"/>
    <mergeCell ref="Q69:AE69"/>
    <mergeCell ref="B59:H59"/>
    <mergeCell ref="I59:K59"/>
    <mergeCell ref="L59:U59"/>
    <mergeCell ref="V59:W59"/>
    <mergeCell ref="X59:AF59"/>
    <mergeCell ref="A60:H60"/>
    <mergeCell ref="I60:K60"/>
    <mergeCell ref="L60:U60"/>
    <mergeCell ref="V60:W60"/>
    <mergeCell ref="X60:AF60"/>
    <mergeCell ref="A52:A59"/>
    <mergeCell ref="X57:AF57"/>
    <mergeCell ref="B58:H58"/>
    <mergeCell ref="I58:K58"/>
    <mergeCell ref="L58:U58"/>
    <mergeCell ref="V58:W58"/>
    <mergeCell ref="X58:AF58"/>
    <mergeCell ref="B56:B57"/>
    <mergeCell ref="C56:H56"/>
    <mergeCell ref="I56:K56"/>
    <mergeCell ref="L56:U56"/>
    <mergeCell ref="V56:W56"/>
    <mergeCell ref="X56:AF56"/>
    <mergeCell ref="C57:H57"/>
    <mergeCell ref="I57:K57"/>
    <mergeCell ref="L57:U57"/>
    <mergeCell ref="V57:W57"/>
    <mergeCell ref="B54:H54"/>
    <mergeCell ref="I54:K54"/>
    <mergeCell ref="L54:U54"/>
    <mergeCell ref="V54:W54"/>
    <mergeCell ref="X54:AF54"/>
    <mergeCell ref="B55:H55"/>
    <mergeCell ref="I55:K55"/>
    <mergeCell ref="L55:U55"/>
    <mergeCell ref="V55:W55"/>
    <mergeCell ref="X55:AF55"/>
    <mergeCell ref="X52:AF52"/>
    <mergeCell ref="B53:H53"/>
    <mergeCell ref="I53:K53"/>
    <mergeCell ref="L53:U53"/>
    <mergeCell ref="V53:W53"/>
    <mergeCell ref="X53:AF53"/>
    <mergeCell ref="B51:H51"/>
    <mergeCell ref="I51:K51"/>
    <mergeCell ref="L51:U51"/>
    <mergeCell ref="V51:W51"/>
    <mergeCell ref="X51:AF51"/>
    <mergeCell ref="B52:H52"/>
    <mergeCell ref="I52:K52"/>
    <mergeCell ref="L52:U52"/>
    <mergeCell ref="V52:W52"/>
    <mergeCell ref="X50:AF50"/>
    <mergeCell ref="B48:B50"/>
    <mergeCell ref="C48:H48"/>
    <mergeCell ref="I48:K48"/>
    <mergeCell ref="L48:U48"/>
    <mergeCell ref="V48:W48"/>
    <mergeCell ref="X48:AF48"/>
    <mergeCell ref="C49:H49"/>
    <mergeCell ref="I49:K49"/>
    <mergeCell ref="L49:U49"/>
    <mergeCell ref="V49:W49"/>
    <mergeCell ref="A43:H44"/>
    <mergeCell ref="I43:W44"/>
    <mergeCell ref="X43:AF44"/>
    <mergeCell ref="A45:A50"/>
    <mergeCell ref="B45:H45"/>
    <mergeCell ref="I45:K45"/>
    <mergeCell ref="L45:U45"/>
    <mergeCell ref="V45:W45"/>
    <mergeCell ref="X45:AF45"/>
    <mergeCell ref="B46:H46"/>
    <mergeCell ref="I46:K46"/>
    <mergeCell ref="L46:U46"/>
    <mergeCell ref="V46:W46"/>
    <mergeCell ref="X46:AF46"/>
    <mergeCell ref="B47:H47"/>
    <mergeCell ref="I47:K47"/>
    <mergeCell ref="L47:U47"/>
    <mergeCell ref="V47:W47"/>
    <mergeCell ref="X47:AF47"/>
    <mergeCell ref="X49:AF49"/>
    <mergeCell ref="C50:H50"/>
    <mergeCell ref="I50:K50"/>
    <mergeCell ref="L50:U50"/>
    <mergeCell ref="V50:W50"/>
    <mergeCell ref="B37:I37"/>
    <mergeCell ref="J37:AE37"/>
    <mergeCell ref="B38:I38"/>
    <mergeCell ref="J38:P38"/>
    <mergeCell ref="Q38:AE38"/>
    <mergeCell ref="B40:I40"/>
    <mergeCell ref="J40:AE40"/>
    <mergeCell ref="N29:X29"/>
    <mergeCell ref="Y29:AC29"/>
    <mergeCell ref="A34:AF34"/>
    <mergeCell ref="A35:AF35"/>
    <mergeCell ref="B36:I36"/>
    <mergeCell ref="J36:K36"/>
    <mergeCell ref="L36:N36"/>
    <mergeCell ref="O36:P36"/>
    <mergeCell ref="Q36:AE36"/>
    <mergeCell ref="B26:H26"/>
    <mergeCell ref="I26:K26"/>
    <mergeCell ref="L26:U26"/>
    <mergeCell ref="V26:W26"/>
    <mergeCell ref="X26:AF26"/>
    <mergeCell ref="A27:H27"/>
    <mergeCell ref="I27:K27"/>
    <mergeCell ref="L27:U27"/>
    <mergeCell ref="V27:W27"/>
    <mergeCell ref="X27:AF27"/>
    <mergeCell ref="A19:A26"/>
    <mergeCell ref="X24:AF24"/>
    <mergeCell ref="B25:H25"/>
    <mergeCell ref="I25:K25"/>
    <mergeCell ref="L25:U25"/>
    <mergeCell ref="V25:W25"/>
    <mergeCell ref="X25:AF25"/>
    <mergeCell ref="B23:B24"/>
    <mergeCell ref="C23:H23"/>
    <mergeCell ref="I23:K23"/>
    <mergeCell ref="L23:U23"/>
    <mergeCell ref="V23:W23"/>
    <mergeCell ref="X23:AF23"/>
    <mergeCell ref="C24:H24"/>
    <mergeCell ref="I24:K24"/>
    <mergeCell ref="L24:U24"/>
    <mergeCell ref="V24:W24"/>
    <mergeCell ref="B21:H21"/>
    <mergeCell ref="I21:K21"/>
    <mergeCell ref="L21:U21"/>
    <mergeCell ref="V21:W21"/>
    <mergeCell ref="X21:AF21"/>
    <mergeCell ref="B22:H22"/>
    <mergeCell ref="I22:K22"/>
    <mergeCell ref="L22:U22"/>
    <mergeCell ref="V22:W22"/>
    <mergeCell ref="X22:AF22"/>
    <mergeCell ref="X19:AF19"/>
    <mergeCell ref="B20:H20"/>
    <mergeCell ref="I20:K20"/>
    <mergeCell ref="L20:U20"/>
    <mergeCell ref="V20:W20"/>
    <mergeCell ref="X20:AF20"/>
    <mergeCell ref="B18:H18"/>
    <mergeCell ref="I18:K18"/>
    <mergeCell ref="L18:U18"/>
    <mergeCell ref="V18:W18"/>
    <mergeCell ref="X18:AF18"/>
    <mergeCell ref="B19:H19"/>
    <mergeCell ref="I19:K19"/>
    <mergeCell ref="L19:U19"/>
    <mergeCell ref="V19:W19"/>
    <mergeCell ref="X17:AF17"/>
    <mergeCell ref="B15:B17"/>
    <mergeCell ref="C15:H15"/>
    <mergeCell ref="I15:K15"/>
    <mergeCell ref="L15:U15"/>
    <mergeCell ref="V15:W15"/>
    <mergeCell ref="X15:AF15"/>
    <mergeCell ref="C16:H16"/>
    <mergeCell ref="I16:K16"/>
    <mergeCell ref="L16:U16"/>
    <mergeCell ref="V16:W16"/>
    <mergeCell ref="A10:H11"/>
    <mergeCell ref="I10:W11"/>
    <mergeCell ref="X10:AF11"/>
    <mergeCell ref="A12:A17"/>
    <mergeCell ref="B12:H12"/>
    <mergeCell ref="I12:K12"/>
    <mergeCell ref="L12:U12"/>
    <mergeCell ref="V12:W12"/>
    <mergeCell ref="X12:AF12"/>
    <mergeCell ref="B13:H13"/>
    <mergeCell ref="I13:K13"/>
    <mergeCell ref="L13:U13"/>
    <mergeCell ref="V13:W13"/>
    <mergeCell ref="X13:AF13"/>
    <mergeCell ref="B14:H14"/>
    <mergeCell ref="I14:K14"/>
    <mergeCell ref="L14:U14"/>
    <mergeCell ref="V14:W14"/>
    <mergeCell ref="X14:AF14"/>
    <mergeCell ref="X16:AF16"/>
    <mergeCell ref="C17:H17"/>
    <mergeCell ref="I17:K17"/>
    <mergeCell ref="L17:U17"/>
    <mergeCell ref="V17:W17"/>
    <mergeCell ref="B4:I4"/>
    <mergeCell ref="J4:AE4"/>
    <mergeCell ref="B5:I5"/>
    <mergeCell ref="J5:P5"/>
    <mergeCell ref="Q5:AE5"/>
    <mergeCell ref="B7:I7"/>
    <mergeCell ref="J7:AE7"/>
    <mergeCell ref="A1:AF1"/>
    <mergeCell ref="A2:AF2"/>
    <mergeCell ref="B3:I3"/>
    <mergeCell ref="J3:K3"/>
    <mergeCell ref="L3:N3"/>
    <mergeCell ref="O3:P3"/>
    <mergeCell ref="Q3:AE3"/>
  </mergeCells>
  <phoneticPr fontId="3"/>
  <dataValidations count="5">
    <dataValidation type="list" imeMode="disabled" allowBlank="1" showInputMessage="1" showErrorMessage="1" sqref="J13:K16 J19:K22 J25:K25 I13:I26 I46:I59 J52:K55 J58:K58 J79:K82 J46:K49 J85:K88 J91:K91 I79:I92" xr:uid="{A1B81C23-D156-48B8-9A1A-83EC8F657978}">
      <formula1>$AI13:$AO13</formula1>
    </dataValidation>
    <dataValidation type="decimal" imeMode="disabled" allowBlank="1" showInputMessage="1" showErrorMessage="1" sqref="I27:K27 I60:K60 I93:K93" xr:uid="{BC49B119-42CD-45A4-886C-A62AA9FA5D4F}">
      <formula1>0</formula1>
      <formula2>12</formula2>
    </dataValidation>
    <dataValidation imeMode="hiragana" allowBlank="1" showInputMessage="1" showErrorMessage="1" sqref="J4:J7 J37:J40 J70:J73" xr:uid="{197BE277-5EE2-42DD-838B-A747F3A8CDCC}"/>
    <dataValidation type="whole" imeMode="off" allowBlank="1" showInputMessage="1" showErrorMessage="1" sqref="L3 L36 L69" xr:uid="{B74E164E-1447-44F2-B3B3-D65BEE2C3085}">
      <formula1>1</formula1>
      <formula2>999</formula2>
    </dataValidation>
    <dataValidation type="whole" imeMode="off" allowBlank="1" showInputMessage="1" showErrorMessage="1" sqref="I12:K12 I45:K45 I78:K78" xr:uid="{5C8CFB78-02F6-443A-9AFA-0D84AA777616}">
      <formula1>0</formula1>
      <formula2>100</formula2>
    </dataValidation>
  </dataValidations>
  <pageMargins left="0.7" right="0.7" top="0.75" bottom="0.75" header="0.3" footer="0.3"/>
  <pageSetup paperSize="9" scale="79" orientation="portrait" r:id="rId1"/>
  <rowBreaks count="2" manualBreakCount="2">
    <brk id="33" max="16383" man="1"/>
    <brk id="66"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参加申請・評価申請</vt:lpstr>
      <vt:lpstr>構成員別評価申請内訳書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加藤 里子</dc:creator>
  <cp:lastModifiedBy>加藤 里子</cp:lastModifiedBy>
  <cp:lastPrinted>2024-11-10T06:33:06Z</cp:lastPrinted>
  <dcterms:created xsi:type="dcterms:W3CDTF">2024-11-10T06:26:24Z</dcterms:created>
  <dcterms:modified xsi:type="dcterms:W3CDTF">2024-11-10T06:34:56Z</dcterms:modified>
</cp:coreProperties>
</file>