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rv10\0010_総務部\0050_財政課\●契約係\〔43〕総合評価落札方式\R6\11月\公告201　令和6年度　道整備交付金事業　道路改良工事　市道座光寺168号線他　飯田市　座光寺　接続道路（加藤修正中）\"/>
    </mc:Choice>
  </mc:AlternateContent>
  <xr:revisionPtr revIDLastSave="0" documentId="13_ncr:1_{5C1734D3-F737-4F30-9735-4CD7AB140468}" xr6:coauthVersionLast="47" xr6:coauthVersionMax="47" xr10:uidLastSave="{00000000-0000-0000-0000-000000000000}"/>
  <bookViews>
    <workbookView showHorizontalScroll="0" showVerticalScroll="0" showSheetTabs="0" xWindow="-120" yWindow="-120" windowWidth="29040" windowHeight="15720" xr2:uid="{00000000-000D-0000-FFFF-FFFF00000000}"/>
  </bookViews>
  <sheets>
    <sheet name="様式" sheetId="2" r:id="rId1"/>
  </sheets>
  <definedNames>
    <definedName name="_xlnm.Print_Area" localSheetId="0">様式!$A$1:$AF$49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0" i="2" l="1"/>
  <c r="V42" i="2"/>
  <c r="V43" i="2"/>
  <c r="V41" i="2"/>
  <c r="V40" i="2"/>
  <c r="L40" i="2" l="1"/>
  <c r="L37" i="2"/>
  <c r="L31" i="2" l="1"/>
  <c r="L32" i="2"/>
  <c r="L33" i="2"/>
  <c r="L34" i="2"/>
  <c r="L35" i="2"/>
  <c r="L36" i="2"/>
  <c r="L38" i="2"/>
  <c r="L39" i="2"/>
  <c r="L41" i="2"/>
  <c r="L42" i="2"/>
  <c r="L43" i="2"/>
  <c r="L30" i="2"/>
  <c r="V44" i="2" l="1"/>
  <c r="V39" i="2"/>
  <c r="V38" i="2"/>
  <c r="V37" i="2"/>
  <c r="V36" i="2"/>
  <c r="V35" i="2"/>
  <c r="V34" i="2"/>
  <c r="V33" i="2"/>
  <c r="V32" i="2"/>
  <c r="V31" i="2"/>
  <c r="Y4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ic2806</author>
    <author>原 佳美</author>
  </authors>
  <commentList>
    <comment ref="A2" authorId="0" shapeId="0" xr:uid="{00000000-0006-0000-0000-000001000000}">
      <text>
        <r>
          <rPr>
            <b/>
            <sz val="9"/>
            <color indexed="81"/>
            <rFont val="ＭＳ Ｐゴシック"/>
            <family val="3"/>
            <charset val="128"/>
          </rPr>
          <t>参加申請受付期間中に提出する書類です</t>
        </r>
      </text>
    </comment>
    <comment ref="V4" authorId="0" shapeId="0" xr:uid="{00000000-0006-0000-0000-000002000000}">
      <text>
        <r>
          <rPr>
            <b/>
            <sz val="9"/>
            <color indexed="81"/>
            <rFont val="ＭＳ Ｐゴシック"/>
            <family val="3"/>
            <charset val="128"/>
          </rPr>
          <t xml:space="preserve">水色のセルが入力欄です
</t>
        </r>
      </text>
    </comment>
    <comment ref="H20" authorId="1" shapeId="0" xr:uid="{00000000-0006-0000-0000-000003000000}">
      <text>
        <r>
          <rPr>
            <b/>
            <sz val="11"/>
            <color indexed="10"/>
            <rFont val="ＭＳ Ｐゴシック"/>
            <family val="3"/>
            <charset val="128"/>
          </rPr>
          <t xml:space="preserve">主になる工事及び付随工事について、工事名及び工事箇所を記入の上、それぞれの工事ごとに作成してください。
</t>
        </r>
      </text>
    </comment>
    <comment ref="I30" authorId="0" shapeId="0" xr:uid="{00000000-0006-0000-0000-000005000000}">
      <text>
        <r>
          <rPr>
            <b/>
            <sz val="9"/>
            <color indexed="81"/>
            <rFont val="ＭＳ Ｐゴシック"/>
            <family val="3"/>
            <charset val="128"/>
          </rPr>
          <t>選択肢より選択してください
Ａ,B,……</t>
        </r>
      </text>
    </comment>
    <comment ref="I44" authorId="0" shapeId="0" xr:uid="{00000000-0006-0000-0000-000006000000}">
      <text>
        <r>
          <rPr>
            <b/>
            <sz val="9"/>
            <color indexed="81"/>
            <rFont val="ＭＳ Ｐゴシック"/>
            <family val="3"/>
            <charset val="128"/>
          </rPr>
          <t>※過去1年以内の指名停止がある場合月数を入力する</t>
        </r>
      </text>
    </comment>
  </commentList>
</comments>
</file>

<file path=xl/sharedStrings.xml><?xml version="1.0" encoding="utf-8"?>
<sst xmlns="http://schemas.openxmlformats.org/spreadsheetml/2006/main" count="191" uniqueCount="122">
  <si>
    <t>飯田市事後審査型一般競争入札参加申請書</t>
    <rPh sb="0" eb="3">
      <t>イイダシ</t>
    </rPh>
    <rPh sb="3" eb="5">
      <t>ジゴ</t>
    </rPh>
    <rPh sb="5" eb="7">
      <t>シンサ</t>
    </rPh>
    <rPh sb="7" eb="8">
      <t>ガタ</t>
    </rPh>
    <rPh sb="8" eb="10">
      <t>イッパン</t>
    </rPh>
    <rPh sb="10" eb="12">
      <t>キョウソウ</t>
    </rPh>
    <rPh sb="12" eb="14">
      <t>ニュウサツ</t>
    </rPh>
    <rPh sb="14" eb="16">
      <t>サンカ</t>
    </rPh>
    <rPh sb="16" eb="19">
      <t>シンセイショ</t>
    </rPh>
    <phoneticPr fontId="4"/>
  </si>
  <si>
    <t>兼総合評価方式による価格以外の評価点申請書</t>
    <rPh sb="0" eb="1">
      <t>ケン</t>
    </rPh>
    <rPh sb="1" eb="3">
      <t>ソウゴウ</t>
    </rPh>
    <rPh sb="3" eb="5">
      <t>ヒョウカ</t>
    </rPh>
    <rPh sb="5" eb="7">
      <t>ホウシキ</t>
    </rPh>
    <rPh sb="10" eb="12">
      <t>カカク</t>
    </rPh>
    <rPh sb="12" eb="14">
      <t>イガイ</t>
    </rPh>
    <rPh sb="15" eb="18">
      <t>ヒョウカテン</t>
    </rPh>
    <rPh sb="18" eb="21">
      <t>シンセイショ</t>
    </rPh>
    <phoneticPr fontId="4"/>
  </si>
  <si>
    <t>飯 田 市 長　　様</t>
    <rPh sb="0" eb="1">
      <t>メシ</t>
    </rPh>
    <rPh sb="2" eb="3">
      <t>タ</t>
    </rPh>
    <rPh sb="4" eb="5">
      <t>シ</t>
    </rPh>
    <rPh sb="6" eb="7">
      <t>チョウ</t>
    </rPh>
    <rPh sb="9" eb="10">
      <t>サマ</t>
    </rPh>
    <phoneticPr fontId="4"/>
  </si>
  <si>
    <t>受付印</t>
    <rPh sb="0" eb="3">
      <t>ウケツケイン</t>
    </rPh>
    <phoneticPr fontId="4"/>
  </si>
  <si>
    <t>担当者
(連絡先)</t>
    <rPh sb="0" eb="3">
      <t>タントウシャ</t>
    </rPh>
    <rPh sb="5" eb="8">
      <t>レンラクサキ</t>
    </rPh>
    <phoneticPr fontId="4"/>
  </si>
  <si>
    <t>担当部署</t>
    <rPh sb="0" eb="2">
      <t>タントウ</t>
    </rPh>
    <rPh sb="2" eb="4">
      <t>ブショ</t>
    </rPh>
    <phoneticPr fontId="4"/>
  </si>
  <si>
    <t>電話番号</t>
    <rPh sb="0" eb="2">
      <t>デンワ</t>
    </rPh>
    <rPh sb="2" eb="4">
      <t>バンゴウ</t>
    </rPh>
    <phoneticPr fontId="4"/>
  </si>
  <si>
    <t>担当者名</t>
    <rPh sb="0" eb="4">
      <t>タントウシャメイ</t>
    </rPh>
    <phoneticPr fontId="4"/>
  </si>
  <si>
    <t>　飯田市事後審査型一般競争入札への参加を希望しますので、下記のとおり申請します。</t>
    <rPh sb="1" eb="4">
      <t>イイダシ</t>
    </rPh>
    <rPh sb="4" eb="6">
      <t>ジゴ</t>
    </rPh>
    <rPh sb="6" eb="8">
      <t>シンサ</t>
    </rPh>
    <rPh sb="8" eb="9">
      <t>ガタ</t>
    </rPh>
    <rPh sb="9" eb="11">
      <t>イッパン</t>
    </rPh>
    <rPh sb="11" eb="13">
      <t>キョウソウ</t>
    </rPh>
    <rPh sb="13" eb="15">
      <t>ニュウサツ</t>
    </rPh>
    <rPh sb="17" eb="19">
      <t>サンカ</t>
    </rPh>
    <rPh sb="20" eb="22">
      <t>キボウ</t>
    </rPh>
    <rPh sb="28" eb="30">
      <t>カキ</t>
    </rPh>
    <rPh sb="34" eb="36">
      <t>シンセイ</t>
    </rPh>
    <phoneticPr fontId="4"/>
  </si>
  <si>
    <t>記</t>
    <rPh sb="0" eb="1">
      <t>キ</t>
    </rPh>
    <phoneticPr fontId="4"/>
  </si>
  <si>
    <t>1　参加を希望する競争入札</t>
    <rPh sb="2" eb="4">
      <t>サンカ</t>
    </rPh>
    <rPh sb="5" eb="7">
      <t>キボウ</t>
    </rPh>
    <rPh sb="9" eb="11">
      <t>キョウソウ</t>
    </rPh>
    <rPh sb="11" eb="13">
      <t>ニュウサツ</t>
    </rPh>
    <phoneticPr fontId="4"/>
  </si>
  <si>
    <t>工事名</t>
    <rPh sb="0" eb="3">
      <t>コウジメイ</t>
    </rPh>
    <phoneticPr fontId="4"/>
  </si>
  <si>
    <t>工事箇所</t>
    <rPh sb="0" eb="2">
      <t>コウジ</t>
    </rPh>
    <rPh sb="2" eb="4">
      <t>カショ</t>
    </rPh>
    <phoneticPr fontId="4"/>
  </si>
  <si>
    <t>入札公告日</t>
    <rPh sb="0" eb="2">
      <t>ニュウサツ</t>
    </rPh>
    <rPh sb="2" eb="4">
      <t>コウコク</t>
    </rPh>
    <rPh sb="4" eb="5">
      <t>ビ</t>
    </rPh>
    <phoneticPr fontId="4"/>
  </si>
  <si>
    <t>公告番号</t>
    <rPh sb="0" eb="2">
      <t>コウコク</t>
    </rPh>
    <rPh sb="2" eb="4">
      <t>バンゴウ</t>
    </rPh>
    <phoneticPr fontId="4"/>
  </si>
  <si>
    <t>第</t>
    <rPh sb="0" eb="1">
      <t>ダイ</t>
    </rPh>
    <phoneticPr fontId="4"/>
  </si>
  <si>
    <t>号</t>
    <rPh sb="0" eb="1">
      <t>ゴウ</t>
    </rPh>
    <phoneticPr fontId="4"/>
  </si>
  <si>
    <t>※入札公告に示された入札公告年月日、入札公告番号、工事名、工事箇所を正確に記載してください</t>
    <rPh sb="1" eb="3">
      <t>ニュウサツ</t>
    </rPh>
    <rPh sb="3" eb="5">
      <t>コウコク</t>
    </rPh>
    <rPh sb="6" eb="7">
      <t>シメ</t>
    </rPh>
    <rPh sb="10" eb="12">
      <t>ニュウサツ</t>
    </rPh>
    <rPh sb="12" eb="14">
      <t>コウコク</t>
    </rPh>
    <rPh sb="14" eb="17">
      <t>ネンガッピ</t>
    </rPh>
    <rPh sb="18" eb="20">
      <t>ニュウサツ</t>
    </rPh>
    <rPh sb="20" eb="22">
      <t>コウコク</t>
    </rPh>
    <rPh sb="22" eb="24">
      <t>バンゴウ</t>
    </rPh>
    <rPh sb="25" eb="28">
      <t>コウジメイ</t>
    </rPh>
    <rPh sb="29" eb="31">
      <t>コウジ</t>
    </rPh>
    <rPh sb="31" eb="33">
      <t>カショ</t>
    </rPh>
    <rPh sb="34" eb="36">
      <t>セイカク</t>
    </rPh>
    <rPh sb="37" eb="39">
      <t>キサイ</t>
    </rPh>
    <phoneticPr fontId="4"/>
  </si>
  <si>
    <t>※一括入札の場合は、一括入札対象工事毎に工事名、工事箇所を記載し、2部ずつ提出すること</t>
    <rPh sb="1" eb="3">
      <t>イッカツ</t>
    </rPh>
    <rPh sb="3" eb="5">
      <t>ニュウサツ</t>
    </rPh>
    <rPh sb="6" eb="8">
      <t>バアイ</t>
    </rPh>
    <rPh sb="10" eb="12">
      <t>イッカツ</t>
    </rPh>
    <rPh sb="12" eb="14">
      <t>ニュウサツ</t>
    </rPh>
    <rPh sb="14" eb="16">
      <t>タイショウ</t>
    </rPh>
    <rPh sb="16" eb="18">
      <t>コウジ</t>
    </rPh>
    <rPh sb="18" eb="19">
      <t>ゴト</t>
    </rPh>
    <rPh sb="20" eb="23">
      <t>コウジメイ</t>
    </rPh>
    <rPh sb="24" eb="26">
      <t>コウジ</t>
    </rPh>
    <rPh sb="26" eb="28">
      <t>カショ</t>
    </rPh>
    <rPh sb="29" eb="31">
      <t>キサイ</t>
    </rPh>
    <rPh sb="34" eb="35">
      <t>ブ</t>
    </rPh>
    <rPh sb="37" eb="39">
      <t>テイシュツ</t>
    </rPh>
    <phoneticPr fontId="4"/>
  </si>
  <si>
    <t>評価項目</t>
    <rPh sb="0" eb="2">
      <t>ヒョウカ</t>
    </rPh>
    <rPh sb="2" eb="4">
      <t>コウモク</t>
    </rPh>
    <phoneticPr fontId="4"/>
  </si>
  <si>
    <t>企業の技術力</t>
    <rPh sb="0" eb="2">
      <t>キギョウ</t>
    </rPh>
    <rPh sb="3" eb="6">
      <t>ギジュツリョク</t>
    </rPh>
    <phoneticPr fontId="4"/>
  </si>
  <si>
    <t>工事成績</t>
    <rPh sb="0" eb="2">
      <t>コウジ</t>
    </rPh>
    <rPh sb="2" eb="4">
      <t>セイセキ</t>
    </rPh>
    <phoneticPr fontId="4"/>
  </si>
  <si>
    <t>－</t>
    <phoneticPr fontId="4"/>
  </si>
  <si>
    <t>工事実績</t>
    <rPh sb="0" eb="2">
      <t>コウジ</t>
    </rPh>
    <rPh sb="2" eb="4">
      <t>ジッセキ</t>
    </rPh>
    <phoneticPr fontId="4"/>
  </si>
  <si>
    <t>施工実績を証する契約書及び設計図書の写し</t>
    <rPh sb="0" eb="4">
      <t>セコウジッセキ</t>
    </rPh>
    <rPh sb="5" eb="6">
      <t>ショウ</t>
    </rPh>
    <rPh sb="8" eb="11">
      <t>ケイヤクショ</t>
    </rPh>
    <rPh sb="11" eb="12">
      <t>オヨ</t>
    </rPh>
    <rPh sb="13" eb="15">
      <t>セッケイ</t>
    </rPh>
    <rPh sb="15" eb="17">
      <t>トショ</t>
    </rPh>
    <rPh sb="18" eb="19">
      <t>ウツ</t>
    </rPh>
    <phoneticPr fontId="4"/>
  </si>
  <si>
    <t>優良工事</t>
    <rPh sb="0" eb="2">
      <t>ユウリョウ</t>
    </rPh>
    <rPh sb="2" eb="4">
      <t>コウジ</t>
    </rPh>
    <phoneticPr fontId="4"/>
  </si>
  <si>
    <t>表彰実績なし</t>
    <rPh sb="0" eb="2">
      <t>ヒョウショウ</t>
    </rPh>
    <rPh sb="2" eb="4">
      <t>ジッセキ</t>
    </rPh>
    <phoneticPr fontId="4"/>
  </si>
  <si>
    <t>配置技術者の要件</t>
    <rPh sb="0" eb="2">
      <t>ハイチ</t>
    </rPh>
    <rPh sb="2" eb="5">
      <t>ギジュツシャ</t>
    </rPh>
    <rPh sb="6" eb="8">
      <t>ヨウケン</t>
    </rPh>
    <phoneticPr fontId="4"/>
  </si>
  <si>
    <t>保有資格</t>
    <rPh sb="0" eb="2">
      <t>ホユウ</t>
    </rPh>
    <rPh sb="2" eb="4">
      <t>シカク</t>
    </rPh>
    <phoneticPr fontId="4"/>
  </si>
  <si>
    <t>資格者証の写し</t>
    <rPh sb="0" eb="4">
      <t>シカクシャショウ</t>
    </rPh>
    <rPh sb="5" eb="6">
      <t>ウツ</t>
    </rPh>
    <phoneticPr fontId="4"/>
  </si>
  <si>
    <t>技術者実績</t>
    <rPh sb="0" eb="3">
      <t>ギジュツシャ</t>
    </rPh>
    <rPh sb="3" eb="5">
      <t>ジッセキ</t>
    </rPh>
    <phoneticPr fontId="4"/>
  </si>
  <si>
    <t>ー</t>
    <phoneticPr fontId="4"/>
  </si>
  <si>
    <t>継続学習</t>
    <rPh sb="0" eb="2">
      <t>ケイゾク</t>
    </rPh>
    <rPh sb="2" eb="4">
      <t>ガクシュウ</t>
    </rPh>
    <phoneticPr fontId="4"/>
  </si>
  <si>
    <t>学習履歴証明書の写し</t>
    <rPh sb="0" eb="2">
      <t>ガクシュウ</t>
    </rPh>
    <rPh sb="2" eb="4">
      <t>リレキ</t>
    </rPh>
    <rPh sb="4" eb="7">
      <t>ショウメイショ</t>
    </rPh>
    <rPh sb="8" eb="9">
      <t>ウツ</t>
    </rPh>
    <phoneticPr fontId="4"/>
  </si>
  <si>
    <t>環境対策</t>
    <rPh sb="0" eb="2">
      <t>カンキョウ</t>
    </rPh>
    <rPh sb="2" eb="4">
      <t>タイサク</t>
    </rPh>
    <phoneticPr fontId="4"/>
  </si>
  <si>
    <t>認証等を証明する登録証等の写し</t>
    <rPh sb="0" eb="2">
      <t>ニンショウ</t>
    </rPh>
    <rPh sb="2" eb="3">
      <t>トウ</t>
    </rPh>
    <rPh sb="4" eb="6">
      <t>ショウメイ</t>
    </rPh>
    <rPh sb="8" eb="11">
      <t>トウロクショウ</t>
    </rPh>
    <rPh sb="11" eb="12">
      <t>トウ</t>
    </rPh>
    <rPh sb="13" eb="14">
      <t>ウツ</t>
    </rPh>
    <phoneticPr fontId="4"/>
  </si>
  <si>
    <t>・ISO14001認証取得事業者
・エコアクション21認証取得事業者
・南信州いいむす21（ISO14001南信州宣言）登録事業者</t>
    <rPh sb="9" eb="11">
      <t>ニンショウ</t>
    </rPh>
    <rPh sb="11" eb="13">
      <t>シュトク</t>
    </rPh>
    <rPh sb="13" eb="16">
      <t>ジギョウシャ</t>
    </rPh>
    <rPh sb="64" eb="65">
      <t>シャ</t>
    </rPh>
    <phoneticPr fontId="4"/>
  </si>
  <si>
    <t>取得していない</t>
    <rPh sb="0" eb="2">
      <t>シュトク</t>
    </rPh>
    <phoneticPr fontId="4"/>
  </si>
  <si>
    <t>障がい者雇用</t>
    <rPh sb="0" eb="1">
      <t>ショウ</t>
    </rPh>
    <rPh sb="3" eb="4">
      <t>シャ</t>
    </rPh>
    <phoneticPr fontId="4"/>
  </si>
  <si>
    <t>障害者を常用労働者として、法定雇用障害者数を上回って雇用している、又は法定雇用義務はないが雇用している</t>
    <rPh sb="0" eb="3">
      <t>ショウガイシャ</t>
    </rPh>
    <rPh sb="4" eb="6">
      <t>ジョウヨウ</t>
    </rPh>
    <rPh sb="6" eb="9">
      <t>ロウドウシャ</t>
    </rPh>
    <rPh sb="13" eb="15">
      <t>ホウテイ</t>
    </rPh>
    <rPh sb="15" eb="17">
      <t>コヨウ</t>
    </rPh>
    <rPh sb="17" eb="20">
      <t>ショウガイシャ</t>
    </rPh>
    <rPh sb="20" eb="21">
      <t>スウ</t>
    </rPh>
    <rPh sb="22" eb="24">
      <t>ウワマワ</t>
    </rPh>
    <rPh sb="26" eb="28">
      <t>コヨウ</t>
    </rPh>
    <rPh sb="33" eb="34">
      <t>マタ</t>
    </rPh>
    <rPh sb="35" eb="37">
      <t>ホウテイ</t>
    </rPh>
    <rPh sb="37" eb="39">
      <t>コヨウ</t>
    </rPh>
    <rPh sb="39" eb="41">
      <t>ギム</t>
    </rPh>
    <rPh sb="45" eb="47">
      <t>コヨウ</t>
    </rPh>
    <phoneticPr fontId="4"/>
  </si>
  <si>
    <t>労働環境</t>
    <phoneticPr fontId="4"/>
  </si>
  <si>
    <t>直近の経営事項審査結果通知書の写し</t>
    <rPh sb="0" eb="2">
      <t>チョッキン</t>
    </rPh>
    <rPh sb="3" eb="5">
      <t>ケイエイ</t>
    </rPh>
    <rPh sb="5" eb="7">
      <t>ジコウ</t>
    </rPh>
    <rPh sb="7" eb="9">
      <t>シンサ</t>
    </rPh>
    <rPh sb="9" eb="11">
      <t>ケッカ</t>
    </rPh>
    <rPh sb="11" eb="14">
      <t>ツウチショ</t>
    </rPh>
    <rPh sb="15" eb="16">
      <t>ウツ</t>
    </rPh>
    <phoneticPr fontId="4"/>
  </si>
  <si>
    <t>消防団活動</t>
    <rPh sb="0" eb="3">
      <t>ショウボウダン</t>
    </rPh>
    <rPh sb="3" eb="5">
      <t>カツドウ</t>
    </rPh>
    <phoneticPr fontId="4"/>
  </si>
  <si>
    <t>ボランティア活動等</t>
    <rPh sb="6" eb="8">
      <t>カツドウ</t>
    </rPh>
    <rPh sb="8" eb="9">
      <t>トウ</t>
    </rPh>
    <phoneticPr fontId="4"/>
  </si>
  <si>
    <t>活動を証明する書類（写しでも可）</t>
    <rPh sb="0" eb="2">
      <t>カツドウ</t>
    </rPh>
    <rPh sb="3" eb="5">
      <t>ショウメイ</t>
    </rPh>
    <rPh sb="7" eb="9">
      <t>ショルイ</t>
    </rPh>
    <rPh sb="10" eb="11">
      <t>ウツ</t>
    </rPh>
    <rPh sb="14" eb="15">
      <t>カ</t>
    </rPh>
    <phoneticPr fontId="4"/>
  </si>
  <si>
    <t>2回以上取り組んだ</t>
    <rPh sb="1" eb="4">
      <t>カイイジョウ</t>
    </rPh>
    <rPh sb="4" eb="5">
      <t>ト</t>
    </rPh>
    <rPh sb="6" eb="7">
      <t>ク</t>
    </rPh>
    <phoneticPr fontId="4"/>
  </si>
  <si>
    <t>1回取り組んだ</t>
    <rPh sb="1" eb="2">
      <t>カイ</t>
    </rPh>
    <rPh sb="2" eb="3">
      <t>ト</t>
    </rPh>
    <rPh sb="4" eb="5">
      <t>ク</t>
    </rPh>
    <phoneticPr fontId="4"/>
  </si>
  <si>
    <t>取り組まなかった</t>
    <rPh sb="0" eb="1">
      <t>ト</t>
    </rPh>
    <rPh sb="2" eb="3">
      <t>ク</t>
    </rPh>
    <phoneticPr fontId="4"/>
  </si>
  <si>
    <t>指名停止</t>
    <rPh sb="0" eb="2">
      <t>シメイ</t>
    </rPh>
    <rPh sb="2" eb="4">
      <t>テイシ</t>
    </rPh>
    <phoneticPr fontId="4"/>
  </si>
  <si>
    <t>工事成績以外の合計点</t>
    <rPh sb="0" eb="2">
      <t>コウジ</t>
    </rPh>
    <rPh sb="2" eb="4">
      <t>セイセキ</t>
    </rPh>
    <rPh sb="4" eb="6">
      <t>イガイ</t>
    </rPh>
    <rPh sb="7" eb="10">
      <t>ゴウケイテン</t>
    </rPh>
    <phoneticPr fontId="4"/>
  </si>
  <si>
    <t>※工事成績点数は公告で定めた期間に竣工した長野県発注の平均工事成績評定点(全工種)を記載(小数点以下第1位を四捨五入)</t>
    <phoneticPr fontId="4"/>
  </si>
  <si>
    <t>※除雪契約の有無は、公告日が12月1日以降は当年度、11月30日以前は前年度契約</t>
    <phoneticPr fontId="4"/>
  </si>
  <si>
    <t>【提出部数】2部（1部は受付印を押印し、申請者にお渡ししますので大切に保管してください。）</t>
    <rPh sb="1" eb="3">
      <t>テイシュツ</t>
    </rPh>
    <rPh sb="3" eb="5">
      <t>ブスウ</t>
    </rPh>
    <rPh sb="7" eb="8">
      <t>ブ</t>
    </rPh>
    <phoneticPr fontId="4"/>
  </si>
  <si>
    <t>市の維持管理業務への協力体制</t>
    <rPh sb="0" eb="1">
      <t>シ</t>
    </rPh>
    <rPh sb="2" eb="4">
      <t>イジ</t>
    </rPh>
    <rPh sb="4" eb="6">
      <t>カンリ</t>
    </rPh>
    <rPh sb="6" eb="8">
      <t>ギョウム</t>
    </rPh>
    <rPh sb="10" eb="12">
      <t>キョウリョク</t>
    </rPh>
    <rPh sb="12" eb="14">
      <t>タイセイ</t>
    </rPh>
    <phoneticPr fontId="2"/>
  </si>
  <si>
    <t>契約または登録している</t>
    <rPh sb="0" eb="2">
      <t>ケイヤク</t>
    </rPh>
    <rPh sb="5" eb="7">
      <t>トウロク</t>
    </rPh>
    <phoneticPr fontId="2"/>
  </si>
  <si>
    <t>契約または登録していない</t>
    <rPh sb="0" eb="2">
      <t>ケイヤク</t>
    </rPh>
    <rPh sb="5" eb="7">
      <t>トウロク</t>
    </rPh>
    <phoneticPr fontId="2"/>
  </si>
  <si>
    <t>障害者雇用状況報告書の写し又は障がい者雇用状況申出書</t>
    <rPh sb="0" eb="3">
      <t>ショウガイシャ</t>
    </rPh>
    <rPh sb="3" eb="5">
      <t>コヨウ</t>
    </rPh>
    <rPh sb="5" eb="7">
      <t>ジョウキョウ</t>
    </rPh>
    <rPh sb="7" eb="10">
      <t>ホウコクショ</t>
    </rPh>
    <rPh sb="11" eb="12">
      <t>ウツ</t>
    </rPh>
    <rPh sb="13" eb="14">
      <t>マタ</t>
    </rPh>
    <rPh sb="15" eb="16">
      <t>ショウ</t>
    </rPh>
    <rPh sb="18" eb="19">
      <t>シャ</t>
    </rPh>
    <rPh sb="19" eb="21">
      <t>コヨウ</t>
    </rPh>
    <rPh sb="21" eb="23">
      <t>ジョウキョウ</t>
    </rPh>
    <rPh sb="23" eb="26">
      <t>モウシデショ</t>
    </rPh>
    <phoneticPr fontId="4"/>
  </si>
  <si>
    <t>落札候補者となった時
提出する資料等</t>
    <rPh sb="0" eb="2">
      <t>ラクサツ</t>
    </rPh>
    <rPh sb="2" eb="4">
      <t>コウホ</t>
    </rPh>
    <rPh sb="4" eb="5">
      <t>シャ</t>
    </rPh>
    <rPh sb="9" eb="10">
      <t>ジ</t>
    </rPh>
    <rPh sb="11" eb="13">
      <t>テイシュツ</t>
    </rPh>
    <rPh sb="15" eb="17">
      <t>シリョウ</t>
    </rPh>
    <rPh sb="17" eb="18">
      <t>トウ</t>
    </rPh>
    <phoneticPr fontId="4"/>
  </si>
  <si>
    <t>ﾌｧｸｼﾐﾘ番号</t>
    <rPh sb="6" eb="8">
      <t>バンゴウ</t>
    </rPh>
    <phoneticPr fontId="4"/>
  </si>
  <si>
    <t>A</t>
  </si>
  <si>
    <t>B</t>
  </si>
  <si>
    <t>C</t>
  </si>
  <si>
    <t>D</t>
  </si>
  <si>
    <t>E</t>
  </si>
  <si>
    <t>F</t>
  </si>
  <si>
    <t>G</t>
  </si>
  <si>
    <t>施工実績あり</t>
    <rPh sb="0" eb="2">
      <t>セコウ</t>
    </rPh>
    <phoneticPr fontId="4"/>
  </si>
  <si>
    <t>施工実績なし</t>
  </si>
  <si>
    <t>表彰実績が１回あり</t>
    <rPh sb="0" eb="2">
      <t>ヒョウショウ</t>
    </rPh>
    <rPh sb="2" eb="4">
      <t>ジッセキ</t>
    </rPh>
    <rPh sb="6" eb="7">
      <t>カイ</t>
    </rPh>
    <phoneticPr fontId="4"/>
  </si>
  <si>
    <t>常用労働者の中に飯田市消防団員（支援団員含む）が1人以上いる</t>
  </si>
  <si>
    <t>常用労働者の中に飯田市消防団員はいない</t>
  </si>
  <si>
    <t>飯田市以外からの表彰は表彰状の写し</t>
    <rPh sb="0" eb="3">
      <t>イイダシ</t>
    </rPh>
    <rPh sb="3" eb="5">
      <t>イガイ</t>
    </rPh>
    <rPh sb="8" eb="10">
      <t>ヒョウショウ</t>
    </rPh>
    <rPh sb="11" eb="14">
      <t>ヒョウショウジョウ</t>
    </rPh>
    <rPh sb="15" eb="16">
      <t>ウツ</t>
    </rPh>
    <phoneticPr fontId="4"/>
  </si>
  <si>
    <t>消防団員名簿(氏名,生年月日,所属分団)及び常用労働者を証する書類の写し</t>
    <phoneticPr fontId="2"/>
  </si>
  <si>
    <t>飯田市以外からの表彰は表彰状の写し、工事内容の分かるものの写し</t>
    <rPh sb="0" eb="3">
      <t>イイダシ</t>
    </rPh>
    <rPh sb="3" eb="5">
      <t>イガイ</t>
    </rPh>
    <rPh sb="8" eb="10">
      <t>ヒョウショウ</t>
    </rPh>
    <rPh sb="11" eb="14">
      <t>ヒョウショウジョウ</t>
    </rPh>
    <rPh sb="15" eb="16">
      <t>ウツ</t>
    </rPh>
    <rPh sb="18" eb="20">
      <t>コウジ</t>
    </rPh>
    <rPh sb="20" eb="22">
      <t>ナイヨウ</t>
    </rPh>
    <rPh sb="23" eb="24">
      <t>ワ</t>
    </rPh>
    <rPh sb="29" eb="30">
      <t>ウツ</t>
    </rPh>
    <phoneticPr fontId="4"/>
  </si>
  <si>
    <t>A</t>
    <phoneticPr fontId="2"/>
  </si>
  <si>
    <t>令和　　　年　　　月　　　日</t>
    <rPh sb="0" eb="2">
      <t>レイワ</t>
    </rPh>
    <rPh sb="5" eb="6">
      <t>ネン</t>
    </rPh>
    <rPh sb="9" eb="10">
      <t>ガツ</t>
    </rPh>
    <rPh sb="13" eb="14">
      <t>ニチ</t>
    </rPh>
    <phoneticPr fontId="4"/>
  </si>
  <si>
    <t>災害等対応</t>
    <rPh sb="0" eb="2">
      <t>サイガイ</t>
    </rPh>
    <rPh sb="2" eb="3">
      <t>トウ</t>
    </rPh>
    <rPh sb="3" eb="5">
      <t>タイオウ</t>
    </rPh>
    <phoneticPr fontId="2"/>
  </si>
  <si>
    <t>災害時応援協定を締結している団体への加入</t>
    <rPh sb="0" eb="7">
      <t>サイガイジオウエンキョウテイ</t>
    </rPh>
    <rPh sb="8" eb="10">
      <t>テイケツ</t>
    </rPh>
    <rPh sb="14" eb="16">
      <t>ダンタイ</t>
    </rPh>
    <rPh sb="18" eb="20">
      <t>カニュウ</t>
    </rPh>
    <phoneticPr fontId="2"/>
  </si>
  <si>
    <t>団体への加入証明書（写しは不可）</t>
    <rPh sb="0" eb="2">
      <t>ダンタイ</t>
    </rPh>
    <rPh sb="4" eb="6">
      <t>カニュウ</t>
    </rPh>
    <rPh sb="6" eb="9">
      <t>ショウメイショ</t>
    </rPh>
    <rPh sb="10" eb="11">
      <t>ウツ</t>
    </rPh>
    <rPh sb="13" eb="15">
      <t>フカ</t>
    </rPh>
    <phoneticPr fontId="2"/>
  </si>
  <si>
    <t>B</t>
    <phoneticPr fontId="2"/>
  </si>
  <si>
    <t>飯田市と災害時応援協定を締結している団体に加入している</t>
    <rPh sb="0" eb="3">
      <t>イイダシ</t>
    </rPh>
    <rPh sb="4" eb="11">
      <t>サイガイジオウエンキョウテイ</t>
    </rPh>
    <rPh sb="12" eb="14">
      <t>テイケツ</t>
    </rPh>
    <rPh sb="18" eb="20">
      <t>ダンタイ</t>
    </rPh>
    <rPh sb="21" eb="23">
      <t>カニュウ</t>
    </rPh>
    <phoneticPr fontId="2"/>
  </si>
  <si>
    <t>団体に加入していない</t>
    <rPh sb="0" eb="2">
      <t>ダンタイ</t>
    </rPh>
    <rPh sb="3" eb="5">
      <t>カニュウ</t>
    </rPh>
    <phoneticPr fontId="2"/>
  </si>
  <si>
    <t>表彰実績が２回以上あり</t>
    <rPh sb="0" eb="2">
      <t>ヒョウショウ</t>
    </rPh>
    <rPh sb="2" eb="4">
      <t>ジッセキ</t>
    </rPh>
    <rPh sb="6" eb="9">
      <t>カイイジョウ</t>
    </rPh>
    <phoneticPr fontId="4"/>
  </si>
  <si>
    <t>南信州いいむす21（中級　または　★7、★8）登録事業者</t>
    <rPh sb="0" eb="1">
      <t>ミナミ</t>
    </rPh>
    <rPh sb="1" eb="3">
      <t>シンシュウ</t>
    </rPh>
    <rPh sb="10" eb="12">
      <t>チュウキュウ</t>
    </rPh>
    <rPh sb="23" eb="25">
      <t>トウロク</t>
    </rPh>
    <rPh sb="25" eb="28">
      <t>ジギョウシャ</t>
    </rPh>
    <phoneticPr fontId="4"/>
  </si>
  <si>
    <t>南信州いいむす21（上級　または　★9、★10）登録事業者</t>
    <phoneticPr fontId="2"/>
  </si>
  <si>
    <t>南信州いいむす21（初級　または　★3、★4、★5、★6）登録事業者</t>
    <phoneticPr fontId="2"/>
  </si>
  <si>
    <t>地域要件</t>
    <rPh sb="0" eb="2">
      <t>チイキ</t>
    </rPh>
    <rPh sb="2" eb="4">
      <t>ヨウケン</t>
    </rPh>
    <phoneticPr fontId="2"/>
  </si>
  <si>
    <t>A</t>
    <phoneticPr fontId="4"/>
  </si>
  <si>
    <t>B</t>
    <phoneticPr fontId="4"/>
  </si>
  <si>
    <t>本社の所在地が上村・南信濃地区である</t>
    <rPh sb="0" eb="2">
      <t>ホンシャ</t>
    </rPh>
    <rPh sb="3" eb="6">
      <t>ショザイチ</t>
    </rPh>
    <rPh sb="7" eb="8">
      <t>カミ</t>
    </rPh>
    <rPh sb="8" eb="9">
      <t>ムラ</t>
    </rPh>
    <rPh sb="10" eb="13">
      <t>ミナミシナノ</t>
    </rPh>
    <rPh sb="13" eb="15">
      <t>チク</t>
    </rPh>
    <phoneticPr fontId="2"/>
  </si>
  <si>
    <t>本社の所在地が上村・南信濃地区ではない</t>
    <rPh sb="0" eb="2">
      <t>ホンシャ</t>
    </rPh>
    <rPh sb="3" eb="6">
      <t>ショザイチ</t>
    </rPh>
    <rPh sb="7" eb="8">
      <t>カミ</t>
    </rPh>
    <rPh sb="8" eb="9">
      <t>ムラ</t>
    </rPh>
    <rPh sb="10" eb="13">
      <t>ミナミシナノ</t>
    </rPh>
    <rPh sb="13" eb="15">
      <t>チク</t>
    </rPh>
    <phoneticPr fontId="2"/>
  </si>
  <si>
    <t>企業の地域性・社会性</t>
    <phoneticPr fontId="2"/>
  </si>
  <si>
    <t>表彰実績２回以上あり</t>
    <rPh sb="0" eb="2">
      <t>ヒョウショウ</t>
    </rPh>
    <rPh sb="2" eb="4">
      <t>ジッセキ</t>
    </rPh>
    <rPh sb="5" eb="8">
      <t>カイイジョウ</t>
    </rPh>
    <phoneticPr fontId="4"/>
  </si>
  <si>
    <t>表彰実績１回あり</t>
    <rPh sb="0" eb="2">
      <t>ヒョウショウ</t>
    </rPh>
    <rPh sb="2" eb="4">
      <t>ジッセキ</t>
    </rPh>
    <rPh sb="5" eb="6">
      <t>カイ</t>
    </rPh>
    <phoneticPr fontId="4"/>
  </si>
  <si>
    <t>　</t>
  </si>
  <si>
    <t>(例)長野県飯田市大久保町2534番地</t>
    <rPh sb="1" eb="2">
      <t>レイ</t>
    </rPh>
    <rPh sb="3" eb="6">
      <t>ナガノケン</t>
    </rPh>
    <rPh sb="6" eb="9">
      <t>イイダシ</t>
    </rPh>
    <rPh sb="9" eb="13">
      <t>オオクボチョウ</t>
    </rPh>
    <rPh sb="17" eb="19">
      <t>バンチ</t>
    </rPh>
    <phoneticPr fontId="4"/>
  </si>
  <si>
    <t>(例)株式会社　飯田市役所</t>
    <rPh sb="1" eb="2">
      <t>レイ</t>
    </rPh>
    <rPh sb="3" eb="7">
      <t>カブシキガイシャ</t>
    </rPh>
    <rPh sb="8" eb="10">
      <t>イイダ</t>
    </rPh>
    <rPh sb="10" eb="13">
      <t>シヤクショ</t>
    </rPh>
    <phoneticPr fontId="4"/>
  </si>
  <si>
    <t>(例)代表取締役市長</t>
    <rPh sb="1" eb="2">
      <t>レイ</t>
    </rPh>
    <rPh sb="8" eb="10">
      <t>シチョウ</t>
    </rPh>
    <phoneticPr fontId="4"/>
  </si>
  <si>
    <t>(例)飯田　一郎</t>
    <rPh sb="1" eb="2">
      <t>レイ</t>
    </rPh>
    <rPh sb="3" eb="5">
      <t>イイダ</t>
    </rPh>
    <rPh sb="6" eb="8">
      <t>イチロウ</t>
    </rPh>
    <phoneticPr fontId="4"/>
  </si>
  <si>
    <t>(例)営業部営業課</t>
    <rPh sb="1" eb="2">
      <t>レイ</t>
    </rPh>
    <rPh sb="3" eb="6">
      <t>エイギョウブ</t>
    </rPh>
    <rPh sb="6" eb="8">
      <t>エイギョウ</t>
    </rPh>
    <rPh sb="8" eb="9">
      <t>カ</t>
    </rPh>
    <phoneticPr fontId="4"/>
  </si>
  <si>
    <t>(例)営業　太郎</t>
    <rPh sb="1" eb="2">
      <t>レイ</t>
    </rPh>
    <rPh sb="3" eb="5">
      <t>エイギョウ</t>
    </rPh>
    <rPh sb="6" eb="8">
      <t>タロウ</t>
    </rPh>
    <phoneticPr fontId="4"/>
  </si>
  <si>
    <t>(例)0265-00-0000</t>
    <rPh sb="1" eb="2">
      <t>レイ</t>
    </rPh>
    <phoneticPr fontId="4"/>
  </si>
  <si>
    <t>令和6・7年度 道の駅遠山郷改修　建築工事</t>
  </si>
  <si>
    <t>飯田市南信濃和田456番地1</t>
  </si>
  <si>
    <t>市道2-4号水の手松葉線 飯田市 水の手町 水の手橋</t>
  </si>
  <si>
    <t>30点以上</t>
    <rPh sb="2" eb="3">
      <t>テン</t>
    </rPh>
    <rPh sb="3" eb="5">
      <t>イジョウ</t>
    </rPh>
    <phoneticPr fontId="4"/>
  </si>
  <si>
    <t>0点以上30点未満</t>
    <rPh sb="1" eb="2">
      <t>テン</t>
    </rPh>
    <rPh sb="2" eb="4">
      <t>イジョウ</t>
    </rPh>
    <rPh sb="6" eb="7">
      <t>テン</t>
    </rPh>
    <rPh sb="7" eb="9">
      <t>ミマン</t>
    </rPh>
    <phoneticPr fontId="4"/>
  </si>
  <si>
    <t>0点未満</t>
    <rPh sb="1" eb="2">
      <t>テン</t>
    </rPh>
    <rPh sb="2" eb="4">
      <t>ミマン</t>
    </rPh>
    <phoneticPr fontId="4"/>
  </si>
  <si>
    <t>認定証の写し</t>
    <rPh sb="0" eb="3">
      <t>ニンテイショウ</t>
    </rPh>
    <rPh sb="4" eb="5">
      <t>ウツ</t>
    </rPh>
    <phoneticPr fontId="4"/>
  </si>
  <si>
    <t>除雪契約</t>
    <phoneticPr fontId="2"/>
  </si>
  <si>
    <t>二次路線のみ締結している</t>
    <rPh sb="0" eb="4">
      <t>ニジロセン</t>
    </rPh>
    <rPh sb="6" eb="8">
      <t>テイケツ</t>
    </rPh>
    <phoneticPr fontId="2"/>
  </si>
  <si>
    <t>一級施工管理技士（※1）または同等資格（※2）かつ舗装施工監理技術者（1・2級）の技術者を配置</t>
    <rPh sb="0" eb="2">
      <t>イッキュウ</t>
    </rPh>
    <rPh sb="2" eb="4">
      <t>セコウ</t>
    </rPh>
    <rPh sb="4" eb="6">
      <t>カンリ</t>
    </rPh>
    <rPh sb="6" eb="8">
      <t>ギシ</t>
    </rPh>
    <rPh sb="15" eb="17">
      <t>ドウトウ</t>
    </rPh>
    <rPh sb="17" eb="19">
      <t>シカク</t>
    </rPh>
    <rPh sb="25" eb="34">
      <t>ホソウセコウカンリギジュツシャ</t>
    </rPh>
    <rPh sb="38" eb="39">
      <t>キュウ</t>
    </rPh>
    <rPh sb="41" eb="44">
      <t>ギジュツシャ</t>
    </rPh>
    <rPh sb="45" eb="47">
      <t>ハイチ</t>
    </rPh>
    <phoneticPr fontId="4"/>
  </si>
  <si>
    <t>一級施工管理技士（※1）または同資格（※2）の技術者を配置</t>
    <rPh sb="0" eb="8">
      <t>イッキュウセコウカンリギシ</t>
    </rPh>
    <rPh sb="15" eb="18">
      <t>ドウシカク</t>
    </rPh>
    <rPh sb="23" eb="26">
      <t>ギジュツシャ</t>
    </rPh>
    <rPh sb="27" eb="29">
      <t>ハイチ</t>
    </rPh>
    <phoneticPr fontId="4"/>
  </si>
  <si>
    <t>二級施工管理技士（※3）を配置</t>
    <rPh sb="0" eb="8">
      <t>ニキュウセコウカンリギシ</t>
    </rPh>
    <rPh sb="13" eb="15">
      <t>ハイチ</t>
    </rPh>
    <phoneticPr fontId="2"/>
  </si>
  <si>
    <t>60単位以上</t>
    <rPh sb="2" eb="6">
      <t>タンイイジョウ</t>
    </rPh>
    <phoneticPr fontId="4"/>
  </si>
  <si>
    <t>30単位以上</t>
    <rPh sb="2" eb="4">
      <t>タンイ</t>
    </rPh>
    <rPh sb="4" eb="5">
      <t>イ</t>
    </rPh>
    <rPh sb="5" eb="6">
      <t>ウエ</t>
    </rPh>
    <phoneticPr fontId="4"/>
  </si>
  <si>
    <t>30単位未満</t>
    <rPh sb="2" eb="4">
      <t>タンイ</t>
    </rPh>
    <rPh sb="4" eb="6">
      <t>ミマン</t>
    </rPh>
    <phoneticPr fontId="4"/>
  </si>
  <si>
    <t>障害者を常用労働者として法定雇用障害者数を上回って雇用していない、又は雇用していない。</t>
    <rPh sb="0" eb="3">
      <t>ショウガイシャ</t>
    </rPh>
    <rPh sb="4" eb="6">
      <t>ジョウヨウ</t>
    </rPh>
    <rPh sb="6" eb="9">
      <t>ロウドウシャ</t>
    </rPh>
    <rPh sb="12" eb="14">
      <t>ホウテイ</t>
    </rPh>
    <rPh sb="14" eb="16">
      <t>コヨウ</t>
    </rPh>
    <rPh sb="16" eb="19">
      <t>ショウガイシャ</t>
    </rPh>
    <rPh sb="19" eb="20">
      <t>スウ</t>
    </rPh>
    <rPh sb="21" eb="23">
      <t>ウワマワ</t>
    </rPh>
    <rPh sb="25" eb="27">
      <t>コヨウ</t>
    </rPh>
    <rPh sb="33" eb="34">
      <t>マタ</t>
    </rPh>
    <rPh sb="35" eb="37">
      <t>コヨウ</t>
    </rPh>
    <phoneticPr fontId="4"/>
  </si>
  <si>
    <t>除雪契約を締結している</t>
    <rPh sb="0" eb="2">
      <t>ジョセツ</t>
    </rPh>
    <rPh sb="2" eb="4">
      <t>ケイヤク</t>
    </rPh>
    <rPh sb="5" eb="7">
      <t>テイケツ</t>
    </rPh>
    <phoneticPr fontId="2"/>
  </si>
  <si>
    <t>除雪契約は締結していない</t>
    <rPh sb="0" eb="2">
      <t>ジョセツ</t>
    </rPh>
    <rPh sb="2" eb="4">
      <t>ケイヤク</t>
    </rPh>
    <rPh sb="5" eb="7">
      <t>テイケツ</t>
    </rPh>
    <phoneticPr fontId="2"/>
  </si>
  <si>
    <t>市道座光寺168号線他　飯田市　座光寺　接続道路</t>
    <phoneticPr fontId="2"/>
  </si>
  <si>
    <t>令和6年度　道整備交付金事業　道路改良工事</t>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</si>
</sst>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e&quot; 年 &quot;m&quot; 月 &quot;d&quot; 日&quot;"/>
    <numFmt numFmtId="177" formatCode="General&quot;ヶ&quot;&quot;月&quot;"/>
    <numFmt numFmtId="178" formatCode="0.0_ "/>
  </numFmts>
  <fonts count="39"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b/>
      <sz val="14"/>
      <name val="ＭＳ 明朝"/>
      <family val="1"/>
      <charset val="128"/>
    </font>
    <font>
      <sz val="6"/>
      <name val="ＭＳ Ｐゴシック"/>
      <family val="3"/>
      <charset val="128"/>
    </font>
    <font>
      <sz val="11"/>
      <name val="ＭＳ Ｐ明朝"/>
      <family val="1"/>
      <charset val="128"/>
    </font>
    <font>
      <sz val="6"/>
      <name val="ＭＳ 明朝"/>
      <family val="1"/>
      <charset val="128"/>
    </font>
    <font>
      <sz val="10"/>
      <name val="ＭＳ ゴシック"/>
      <family val="3"/>
      <charset val="128"/>
    </font>
    <font>
      <sz val="12"/>
      <name val="ＭＳ Ｐ明朝"/>
      <family val="1"/>
      <charset val="128"/>
    </font>
    <font>
      <sz val="12"/>
      <name val="ＭＳ 明朝"/>
      <family val="1"/>
      <charset val="128"/>
    </font>
    <font>
      <sz val="14"/>
      <name val="ＭＳ Ｐ明朝"/>
      <family val="1"/>
      <charset val="128"/>
    </font>
    <font>
      <sz val="8"/>
      <name val="ＭＳ ゴシック"/>
      <family val="3"/>
      <charset val="128"/>
    </font>
    <font>
      <sz val="10"/>
      <name val="ＭＳ Ｐ明朝"/>
      <family val="1"/>
      <charset val="128"/>
    </font>
    <font>
      <sz val="11"/>
      <name val="ＭＳ ゴシック"/>
      <family val="3"/>
      <charset val="128"/>
    </font>
    <font>
      <sz val="12"/>
      <color indexed="10"/>
      <name val="HG創英角ﾎﾟｯﾌﾟ体"/>
      <family val="3"/>
      <charset val="128"/>
    </font>
    <font>
      <sz val="8"/>
      <name val="ＭＳ 明朝"/>
      <family val="1"/>
      <charset val="128"/>
    </font>
    <font>
      <sz val="10"/>
      <name val="ＭＳ 明朝"/>
      <family val="1"/>
      <charset val="128"/>
    </font>
    <font>
      <b/>
      <sz val="18"/>
      <name val="ＭＳ Ｐゴシック"/>
      <family val="3"/>
      <charset val="128"/>
    </font>
    <font>
      <b/>
      <sz val="11"/>
      <name val="ＭＳ Ｐ明朝"/>
      <family val="1"/>
      <charset val="128"/>
    </font>
    <font>
      <sz val="9"/>
      <name val="ＭＳ Ｐ明朝"/>
      <family val="1"/>
      <charset val="128"/>
    </font>
    <font>
      <sz val="9"/>
      <name val="ＭＳ 明朝"/>
      <family val="1"/>
      <charset val="128"/>
    </font>
    <font>
      <sz val="11"/>
      <name val="ＭＳ Ｐゴシック"/>
      <family val="3"/>
      <charset val="128"/>
    </font>
    <font>
      <b/>
      <sz val="9"/>
      <name val="ＭＳ Ｐ明朝"/>
      <family val="1"/>
      <charset val="128"/>
    </font>
    <font>
      <sz val="14"/>
      <name val="ＭＳ Ｐゴシック"/>
      <family val="3"/>
      <charset val="128"/>
    </font>
    <font>
      <b/>
      <sz val="14"/>
      <name val="ＭＳ Ｐゴシック"/>
      <family val="3"/>
      <charset val="128"/>
    </font>
    <font>
      <b/>
      <sz val="9"/>
      <color indexed="81"/>
      <name val="ＭＳ Ｐゴシック"/>
      <family val="3"/>
      <charset val="128"/>
    </font>
    <font>
      <sz val="11"/>
      <color rgb="FFFF0000"/>
      <name val="ＭＳ Ｐゴシック"/>
      <family val="2"/>
      <charset val="128"/>
      <scheme val="minor"/>
    </font>
    <font>
      <sz val="11"/>
      <color theme="0" tint="-0.34998626667073579"/>
      <name val="ＭＳ Ｐゴシック"/>
      <family val="2"/>
      <charset val="128"/>
      <scheme val="minor"/>
    </font>
    <font>
      <sz val="10"/>
      <color theme="1"/>
      <name val="ＭＳ 明朝"/>
      <family val="1"/>
      <charset val="128"/>
    </font>
    <font>
      <sz val="8"/>
      <color theme="1"/>
      <name val="ＭＳ 明朝"/>
      <family val="1"/>
      <charset val="128"/>
    </font>
    <font>
      <sz val="11"/>
      <color theme="0" tint="-0.34998626667073579"/>
      <name val="ＭＳ Ｐゴシック"/>
      <family val="3"/>
      <charset val="128"/>
    </font>
    <font>
      <sz val="8"/>
      <color theme="0" tint="-0.34998626667073579"/>
      <name val="ＭＳ Ｐゴシック"/>
      <family val="3"/>
      <charset val="128"/>
    </font>
    <font>
      <sz val="6"/>
      <color theme="0" tint="-0.34998626667073579"/>
      <name val="ＭＳ Ｐゴシック"/>
      <family val="3"/>
      <charset val="128"/>
    </font>
    <font>
      <sz val="11"/>
      <color theme="1"/>
      <name val="ＭＳ 明朝"/>
      <family val="1"/>
      <charset val="128"/>
    </font>
    <font>
      <sz val="11"/>
      <color theme="0" tint="-0.34998626667073579"/>
      <name val="ＭＳ 明朝"/>
      <family val="1"/>
      <charset val="128"/>
    </font>
    <font>
      <sz val="12"/>
      <color theme="0" tint="-0.34998626667073579"/>
      <name val="ＭＳ 明朝"/>
      <family val="1"/>
      <charset val="128"/>
    </font>
    <font>
      <sz val="8"/>
      <color theme="0" tint="-0.34998626667073579"/>
      <name val="ＭＳ 明朝"/>
      <family val="1"/>
      <charset val="128"/>
    </font>
    <font>
      <b/>
      <sz val="11"/>
      <color indexed="10"/>
      <name val="ＭＳ Ｐゴシック"/>
      <family val="3"/>
      <charset val="128"/>
    </font>
    <font>
      <sz val="6"/>
      <color theme="0" tint="-0.34998626667073579"/>
      <name val="ＭＳ Ｐゴシック"/>
      <family val="3"/>
      <charset val="128"/>
      <scheme val="minor"/>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42">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hair">
        <color indexed="64"/>
      </left>
      <right style="hair">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0" fontId="21" fillId="0" borderId="0"/>
  </cellStyleXfs>
  <cellXfs count="211">
    <xf numFmtId="0" fontId="0" fillId="0" borderId="0" xfId="0">
      <alignment vertical="center"/>
    </xf>
    <xf numFmtId="0" fontId="1" fillId="0" borderId="0" xfId="0" applyFont="1" applyProtection="1">
      <alignment vertical="center"/>
    </xf>
    <xf numFmtId="0" fontId="7" fillId="0" borderId="0" xfId="0" applyFont="1" applyAlignment="1" applyProtection="1">
      <alignment horizontal="left" vertical="center"/>
    </xf>
    <xf numFmtId="0" fontId="9" fillId="0" borderId="0" xfId="0" applyFont="1" applyProtection="1">
      <alignment vertical="center"/>
    </xf>
    <xf numFmtId="0" fontId="6" fillId="0" borderId="0" xfId="0" applyFont="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vertical="center"/>
    </xf>
    <xf numFmtId="0" fontId="1" fillId="0" borderId="12" xfId="0" applyFont="1" applyBorder="1" applyProtection="1">
      <alignment vertical="center"/>
    </xf>
    <xf numFmtId="0" fontId="1" fillId="0" borderId="14" xfId="0" applyFont="1" applyBorder="1" applyProtection="1">
      <alignment vertical="center"/>
    </xf>
    <xf numFmtId="0" fontId="1" fillId="0" borderId="17" xfId="0" applyFont="1" applyBorder="1" applyProtection="1">
      <alignment vertical="center"/>
    </xf>
    <xf numFmtId="0" fontId="1" fillId="0" borderId="3" xfId="0" applyFont="1" applyBorder="1" applyProtection="1">
      <alignment vertical="center"/>
    </xf>
    <xf numFmtId="0" fontId="13" fillId="0" borderId="2"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20" xfId="0" applyFont="1" applyBorder="1" applyProtection="1">
      <alignment vertical="center"/>
    </xf>
    <xf numFmtId="0" fontId="1" fillId="0" borderId="5" xfId="0" applyFont="1" applyBorder="1" applyProtection="1">
      <alignment vertical="center"/>
    </xf>
    <xf numFmtId="0" fontId="1" fillId="0" borderId="4" xfId="0" applyFont="1" applyBorder="1" applyProtection="1">
      <alignment vertical="center"/>
    </xf>
    <xf numFmtId="0" fontId="1" fillId="0" borderId="0" xfId="0" applyFont="1" applyBorder="1" applyProtection="1">
      <alignment vertical="center"/>
    </xf>
    <xf numFmtId="0" fontId="1" fillId="0" borderId="22" xfId="0" applyFont="1" applyBorder="1" applyProtection="1">
      <alignment vertical="center"/>
    </xf>
    <xf numFmtId="0" fontId="13" fillId="0" borderId="23" xfId="0" applyFont="1" applyBorder="1" applyProtection="1">
      <alignment vertical="center"/>
    </xf>
    <xf numFmtId="0" fontId="1" fillId="0" borderId="24" xfId="0" applyFont="1" applyBorder="1" applyProtection="1">
      <alignment vertical="center"/>
    </xf>
    <xf numFmtId="0" fontId="1" fillId="0" borderId="25" xfId="0" applyFont="1" applyBorder="1" applyProtection="1">
      <alignment vertical="center"/>
    </xf>
    <xf numFmtId="0" fontId="1" fillId="0" borderId="23" xfId="0" applyFont="1" applyBorder="1" applyProtection="1">
      <alignment vertical="center"/>
    </xf>
    <xf numFmtId="0" fontId="14" fillId="0" borderId="0" xfId="0" applyFont="1" applyAlignment="1" applyProtection="1">
      <alignment vertical="center" wrapText="1"/>
    </xf>
    <xf numFmtId="0" fontId="15" fillId="0" borderId="0" xfId="0" applyFont="1" applyAlignment="1" applyProtection="1"/>
    <xf numFmtId="0" fontId="15" fillId="0" borderId="0" xfId="0" applyFont="1" applyProtection="1">
      <alignment vertical="center"/>
    </xf>
    <xf numFmtId="0" fontId="16" fillId="0" borderId="4" xfId="0" applyFont="1" applyBorder="1" applyAlignment="1" applyProtection="1">
      <alignment horizontal="center" vertical="center"/>
    </xf>
    <xf numFmtId="0" fontId="1" fillId="0" borderId="2" xfId="0" applyFont="1" applyBorder="1" applyProtection="1">
      <alignment vertical="center"/>
    </xf>
    <xf numFmtId="0" fontId="1" fillId="0" borderId="0" xfId="0" applyFont="1" applyBorder="1" applyAlignment="1" applyProtection="1">
      <alignment horizontal="center" vertical="center" textRotation="255"/>
    </xf>
    <xf numFmtId="0" fontId="15" fillId="0" borderId="0" xfId="0" applyFont="1" applyBorder="1" applyProtection="1">
      <alignment vertical="center"/>
    </xf>
    <xf numFmtId="0" fontId="30" fillId="0" borderId="0" xfId="0" applyFont="1" applyProtection="1">
      <alignment vertical="center"/>
    </xf>
    <xf numFmtId="0" fontId="31" fillId="0" borderId="0" xfId="0" applyNumberFormat="1" applyFont="1" applyProtection="1">
      <alignment vertical="center"/>
    </xf>
    <xf numFmtId="0" fontId="32" fillId="0" borderId="0" xfId="1" applyFont="1" applyFill="1" applyBorder="1" applyAlignment="1" applyProtection="1">
      <alignment vertical="center" wrapText="1"/>
    </xf>
    <xf numFmtId="0" fontId="34" fillId="0" borderId="0" xfId="0" applyFont="1" applyProtection="1">
      <alignment vertical="center"/>
    </xf>
    <xf numFmtId="0" fontId="35" fillId="0" borderId="0" xfId="0" applyFont="1" applyProtection="1">
      <alignment vertical="center"/>
    </xf>
    <xf numFmtId="0" fontId="36" fillId="0" borderId="0" xfId="0" applyFont="1" applyAlignment="1" applyProtection="1"/>
    <xf numFmtId="0" fontId="36" fillId="0" borderId="0" xfId="0" applyFont="1" applyProtection="1">
      <alignment vertical="center"/>
    </xf>
    <xf numFmtId="0" fontId="32" fillId="0" borderId="0" xfId="0" applyFont="1" applyBorder="1" applyProtection="1">
      <alignment vertical="center"/>
    </xf>
    <xf numFmtId="0" fontId="30" fillId="0" borderId="0" xfId="0" applyFont="1" applyBorder="1" applyProtection="1">
      <alignment vertical="center"/>
    </xf>
    <xf numFmtId="0" fontId="34" fillId="0" borderId="0" xfId="0" applyFont="1" applyBorder="1" applyProtection="1">
      <alignment vertical="center"/>
    </xf>
    <xf numFmtId="0" fontId="32" fillId="0" borderId="0" xfId="0" applyFont="1" applyBorder="1" applyAlignment="1" applyProtection="1">
      <alignment vertical="center" wrapText="1"/>
    </xf>
    <xf numFmtId="0" fontId="32" fillId="0" borderId="0" xfId="1" applyFont="1" applyBorder="1" applyAlignment="1" applyProtection="1">
      <alignment vertical="center" wrapText="1"/>
    </xf>
    <xf numFmtId="0" fontId="36" fillId="0" borderId="0" xfId="0" applyFont="1" applyBorder="1" applyProtection="1">
      <alignment vertical="center"/>
    </xf>
    <xf numFmtId="0" fontId="1" fillId="0" borderId="32" xfId="0" applyFont="1" applyBorder="1" applyAlignment="1" applyProtection="1">
      <alignment horizontal="center" vertical="center" textRotation="255"/>
    </xf>
    <xf numFmtId="0" fontId="1" fillId="0" borderId="1" xfId="0" applyFont="1" applyBorder="1" applyAlignment="1" applyProtection="1">
      <alignment horizontal="center" vertical="center"/>
    </xf>
    <xf numFmtId="0" fontId="1" fillId="0" borderId="3" xfId="0" applyFont="1" applyBorder="1" applyAlignment="1" applyProtection="1">
      <alignment horizontal="center" vertical="center"/>
    </xf>
    <xf numFmtId="0" fontId="6" fillId="0" borderId="0" xfId="0" applyFont="1" applyBorder="1" applyAlignment="1" applyProtection="1">
      <alignment horizontal="center" vertical="center"/>
    </xf>
    <xf numFmtId="0" fontId="26" fillId="0" borderId="0" xfId="0" applyFont="1" applyProtection="1">
      <alignment vertical="center"/>
    </xf>
    <xf numFmtId="0" fontId="0" fillId="0" borderId="0" xfId="0" applyProtection="1">
      <alignment vertical="center"/>
    </xf>
    <xf numFmtId="0" fontId="0" fillId="0" borderId="23" xfId="0" applyBorder="1" applyProtection="1">
      <alignment vertical="center"/>
    </xf>
    <xf numFmtId="0" fontId="27" fillId="0" borderId="0" xfId="0" applyFont="1" applyProtection="1">
      <alignment vertical="center"/>
    </xf>
    <xf numFmtId="0" fontId="0" fillId="0" borderId="0" xfId="0" applyBorder="1" applyAlignment="1" applyProtection="1">
      <alignment vertical="center"/>
    </xf>
    <xf numFmtId="0" fontId="30" fillId="0" borderId="0" xfId="0" applyFont="1" applyBorder="1" applyAlignment="1" applyProtection="1">
      <alignment vertical="center"/>
    </xf>
    <xf numFmtId="0" fontId="27" fillId="0" borderId="0" xfId="0" applyFont="1" applyBorder="1" applyAlignment="1" applyProtection="1">
      <alignment vertical="center"/>
    </xf>
    <xf numFmtId="0" fontId="32" fillId="0" borderId="0" xfId="0" applyFont="1" applyBorder="1" applyAlignment="1" applyProtection="1">
      <alignment vertical="center"/>
    </xf>
    <xf numFmtId="0" fontId="27" fillId="0" borderId="0" xfId="0" applyFont="1" applyAlignment="1" applyProtection="1">
      <alignment vertical="center" wrapText="1"/>
    </xf>
    <xf numFmtId="0" fontId="31" fillId="0" borderId="0" xfId="0" applyFont="1" applyBorder="1" applyAlignment="1" applyProtection="1">
      <alignment vertical="center"/>
    </xf>
    <xf numFmtId="0" fontId="38" fillId="0" borderId="0" xfId="0" applyFont="1" applyAlignment="1" applyProtection="1">
      <alignment vertical="center" wrapText="1"/>
    </xf>
    <xf numFmtId="0" fontId="32" fillId="0" borderId="0" xfId="0" applyFont="1" applyAlignment="1">
      <alignment vertical="center" wrapText="1"/>
    </xf>
    <xf numFmtId="0" fontId="23" fillId="0" borderId="33" xfId="0" applyFont="1" applyBorder="1" applyAlignment="1" applyProtection="1">
      <alignment horizontal="center" vertical="center"/>
    </xf>
    <xf numFmtId="0" fontId="23" fillId="0" borderId="39" xfId="0" applyFont="1" applyBorder="1" applyAlignment="1" applyProtection="1">
      <alignment horizontal="center" vertical="center"/>
    </xf>
    <xf numFmtId="0" fontId="23" fillId="0" borderId="40" xfId="0" applyFont="1" applyBorder="1" applyAlignment="1" applyProtection="1">
      <alignment horizontal="center" vertical="center"/>
    </xf>
    <xf numFmtId="178" fontId="24" fillId="0" borderId="34" xfId="0" applyNumberFormat="1" applyFont="1" applyFill="1" applyBorder="1" applyAlignment="1" applyProtection="1">
      <alignment horizontal="center" vertical="center" wrapText="1" shrinkToFit="1"/>
    </xf>
    <xf numFmtId="178" fontId="24" fillId="0" borderId="35" xfId="0" applyNumberFormat="1" applyFont="1" applyFill="1" applyBorder="1" applyAlignment="1" applyProtection="1">
      <alignment horizontal="center" vertical="center" wrapText="1" shrinkToFit="1"/>
    </xf>
    <xf numFmtId="178" fontId="24" fillId="0" borderId="36" xfId="0" applyNumberFormat="1" applyFont="1" applyFill="1" applyBorder="1" applyAlignment="1" applyProtection="1">
      <alignment horizontal="center" vertical="center" wrapText="1" shrinkToFit="1"/>
    </xf>
    <xf numFmtId="0" fontId="16" fillId="0" borderId="6" xfId="0" applyFont="1" applyBorder="1" applyAlignment="1" applyProtection="1">
      <alignment horizontal="left" vertical="center" wrapText="1"/>
    </xf>
    <xf numFmtId="0" fontId="16" fillId="0" borderId="7"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0" fontId="17" fillId="2" borderId="6" xfId="0" applyFont="1" applyFill="1" applyBorder="1" applyAlignment="1" applyProtection="1">
      <alignment horizontal="center" vertical="center" wrapText="1" shrinkToFit="1"/>
      <protection locked="0"/>
    </xf>
    <xf numFmtId="0" fontId="17" fillId="2" borderId="7" xfId="0" applyFont="1" applyFill="1" applyBorder="1" applyAlignment="1" applyProtection="1">
      <alignment horizontal="center" vertical="center" wrapText="1" shrinkToFit="1"/>
      <protection locked="0"/>
    </xf>
    <xf numFmtId="0" fontId="17" fillId="2" borderId="8" xfId="0" applyFont="1" applyFill="1" applyBorder="1" applyAlignment="1" applyProtection="1">
      <alignment horizontal="center" vertical="center" wrapText="1" shrinkToFit="1"/>
      <protection locked="0"/>
    </xf>
    <xf numFmtId="0" fontId="19" fillId="0" borderId="6"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wrapText="1"/>
    </xf>
    <xf numFmtId="0" fontId="19" fillId="0" borderId="8" xfId="0" applyFont="1" applyFill="1" applyBorder="1" applyAlignment="1" applyProtection="1">
      <alignment horizontal="left" vertical="center" wrapText="1"/>
    </xf>
    <xf numFmtId="0" fontId="1" fillId="0" borderId="6"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5" fillId="0" borderId="6"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6" fillId="0" borderId="6"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8" xfId="0" applyFont="1" applyBorder="1" applyAlignment="1" applyProtection="1">
      <alignment horizontal="center" vertical="center"/>
    </xf>
    <xf numFmtId="177" fontId="17" fillId="2" borderId="6" xfId="0" applyNumberFormat="1" applyFont="1" applyFill="1" applyBorder="1" applyAlignment="1" applyProtection="1">
      <alignment horizontal="center" vertical="center" shrinkToFit="1"/>
      <protection locked="0"/>
    </xf>
    <xf numFmtId="177" fontId="17" fillId="2" borderId="7" xfId="0" applyNumberFormat="1" applyFont="1" applyFill="1" applyBorder="1" applyAlignment="1" applyProtection="1">
      <alignment horizontal="center" vertical="center" shrinkToFit="1"/>
      <protection locked="0"/>
    </xf>
    <xf numFmtId="177" fontId="17" fillId="2" borderId="8" xfId="0" applyNumberFormat="1" applyFont="1" applyFill="1" applyBorder="1" applyAlignment="1" applyProtection="1">
      <alignment horizontal="center" vertical="center" shrinkToFit="1"/>
      <protection locked="0"/>
    </xf>
    <xf numFmtId="0" fontId="22" fillId="0" borderId="29"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2" fillId="0" borderId="31" xfId="0" applyFont="1" applyFill="1" applyBorder="1" applyAlignment="1" applyProtection="1">
      <alignment horizontal="left" vertical="center" wrapText="1"/>
    </xf>
    <xf numFmtId="0" fontId="1" fillId="0" borderId="6" xfId="0" applyNumberFormat="1" applyFont="1" applyFill="1" applyBorder="1" applyAlignment="1" applyProtection="1">
      <alignment horizontal="center" vertical="center" shrinkToFit="1"/>
    </xf>
    <xf numFmtId="0" fontId="1" fillId="0" borderId="8" xfId="0" applyNumberFormat="1" applyFont="1" applyFill="1" applyBorder="1" applyAlignment="1" applyProtection="1">
      <alignment horizontal="center" vertical="center" shrinkToFit="1"/>
    </xf>
    <xf numFmtId="0" fontId="33" fillId="0" borderId="27" xfId="0" applyFont="1" applyBorder="1" applyAlignment="1" applyProtection="1">
      <alignment horizontal="center" vertical="center" textRotation="255"/>
    </xf>
    <xf numFmtId="0" fontId="33" fillId="0" borderId="32" xfId="0" applyFont="1" applyBorder="1" applyAlignment="1" applyProtection="1">
      <alignment horizontal="center" vertical="center" textRotation="255"/>
    </xf>
    <xf numFmtId="0" fontId="33" fillId="0" borderId="28" xfId="0" applyFont="1" applyBorder="1" applyAlignment="1" applyProtection="1">
      <alignment horizontal="center" vertical="center" textRotation="255"/>
    </xf>
    <xf numFmtId="0" fontId="20" fillId="0" borderId="6" xfId="0" applyFont="1" applyBorder="1" applyAlignment="1" applyProtection="1">
      <alignment vertical="center" wrapText="1"/>
    </xf>
    <xf numFmtId="0" fontId="20" fillId="0" borderId="7" xfId="0" applyFont="1" applyBorder="1" applyAlignment="1" applyProtection="1">
      <alignment vertical="center" wrapText="1"/>
    </xf>
    <xf numFmtId="0" fontId="20" fillId="0" borderId="8" xfId="0" applyFont="1" applyBorder="1" applyAlignment="1" applyProtection="1">
      <alignment vertical="center" wrapText="1"/>
    </xf>
    <xf numFmtId="0" fontId="16" fillId="0" borderId="6" xfId="0" applyFont="1" applyBorder="1" applyAlignment="1" applyProtection="1">
      <alignment horizontal="left" vertical="center"/>
    </xf>
    <xf numFmtId="0" fontId="16" fillId="0" borderId="7" xfId="0" applyFont="1" applyBorder="1" applyAlignment="1" applyProtection="1">
      <alignment horizontal="left" vertical="center"/>
    </xf>
    <xf numFmtId="0" fontId="16" fillId="0" borderId="8" xfId="0" applyFont="1" applyBorder="1" applyAlignment="1" applyProtection="1">
      <alignment horizontal="left" vertical="center"/>
    </xf>
    <xf numFmtId="0" fontId="1" fillId="0" borderId="6"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20" fillId="0" borderId="6" xfId="0" applyFont="1" applyBorder="1" applyAlignment="1" applyProtection="1">
      <alignment horizontal="left" vertical="center" wrapText="1"/>
    </xf>
    <xf numFmtId="0" fontId="20" fillId="0" borderId="7" xfId="0" applyFont="1" applyBorder="1" applyAlignment="1" applyProtection="1">
      <alignment horizontal="left" vertical="center" wrapText="1"/>
    </xf>
    <xf numFmtId="0" fontId="20" fillId="0" borderId="8" xfId="0" applyFont="1" applyBorder="1" applyAlignment="1" applyProtection="1">
      <alignment horizontal="left" vertical="center" wrapText="1"/>
    </xf>
    <xf numFmtId="0" fontId="20" fillId="0" borderId="27" xfId="0" applyFont="1" applyBorder="1" applyAlignment="1" applyProtection="1">
      <alignment horizontal="center" vertical="center" textRotation="255" shrinkToFit="1"/>
    </xf>
    <xf numFmtId="0" fontId="20" fillId="0" borderId="28" xfId="0" applyFont="1" applyBorder="1" applyAlignment="1" applyProtection="1">
      <alignment horizontal="center" vertical="center" textRotation="255" shrinkToFit="1"/>
    </xf>
    <xf numFmtId="0" fontId="28" fillId="0" borderId="6" xfId="0" applyFont="1" applyBorder="1" applyAlignment="1" applyProtection="1">
      <alignment vertical="center" wrapText="1"/>
    </xf>
    <xf numFmtId="0" fontId="28" fillId="0" borderId="7" xfId="0" applyFont="1" applyBorder="1" applyAlignment="1" applyProtection="1">
      <alignment vertical="center" wrapText="1"/>
    </xf>
    <xf numFmtId="0" fontId="28" fillId="0" borderId="8" xfId="0" applyFont="1" applyBorder="1" applyAlignment="1" applyProtection="1">
      <alignment vertical="center" wrapText="1"/>
    </xf>
    <xf numFmtId="0" fontId="1" fillId="0" borderId="6"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29" fillId="0" borderId="6" xfId="0" applyFont="1" applyBorder="1" applyAlignment="1" applyProtection="1">
      <alignment vertical="center" wrapText="1"/>
    </xf>
    <xf numFmtId="0" fontId="29" fillId="0" borderId="7" xfId="0" applyFont="1" applyBorder="1" applyAlignment="1" applyProtection="1">
      <alignment vertical="center" wrapText="1"/>
    </xf>
    <xf numFmtId="0" fontId="29" fillId="0" borderId="8" xfId="0" applyFont="1" applyBorder="1" applyAlignment="1" applyProtection="1">
      <alignment vertical="center" wrapText="1"/>
    </xf>
    <xf numFmtId="0" fontId="15" fillId="0" borderId="6"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28" fillId="0" borderId="6" xfId="0" applyFont="1" applyBorder="1" applyAlignment="1" applyProtection="1">
      <alignment horizontal="left" vertical="center" shrinkToFit="1"/>
    </xf>
    <xf numFmtId="0" fontId="28" fillId="0" borderId="7" xfId="0" applyFont="1" applyBorder="1" applyAlignment="1" applyProtection="1">
      <alignment horizontal="left" vertical="center"/>
    </xf>
    <xf numFmtId="0" fontId="28" fillId="0" borderId="8" xfId="0" applyFont="1" applyBorder="1" applyAlignment="1" applyProtection="1">
      <alignment horizontal="left" vertical="center"/>
    </xf>
    <xf numFmtId="0" fontId="0" fillId="0" borderId="8" xfId="0" applyBorder="1" applyAlignment="1" applyProtection="1">
      <alignment horizontal="center" vertical="center" shrinkToFit="1"/>
    </xf>
    <xf numFmtId="0" fontId="15" fillId="0" borderId="41" xfId="0" applyFont="1" applyBorder="1" applyAlignment="1" applyProtection="1">
      <alignment horizontal="center" vertical="center" wrapText="1"/>
    </xf>
    <xf numFmtId="0" fontId="1" fillId="0" borderId="27" xfId="0" applyFont="1" applyBorder="1" applyAlignment="1" applyProtection="1">
      <alignment horizontal="center" vertical="center" textRotation="255"/>
    </xf>
    <xf numFmtId="0" fontId="1" fillId="0" borderId="32" xfId="0" applyFont="1" applyBorder="1" applyAlignment="1" applyProtection="1">
      <alignment horizontal="center" vertical="center" textRotation="255"/>
    </xf>
    <xf numFmtId="0" fontId="1" fillId="0" borderId="28" xfId="0" applyFont="1" applyBorder="1" applyAlignment="1" applyProtection="1">
      <alignment horizontal="center" vertical="center" textRotation="255"/>
    </xf>
    <xf numFmtId="0" fontId="17" fillId="2" borderId="6" xfId="0" applyFont="1" applyFill="1" applyBorder="1" applyAlignment="1" applyProtection="1">
      <alignment horizontal="center" vertical="center" shrinkToFit="1"/>
      <protection locked="0"/>
    </xf>
    <xf numFmtId="0" fontId="17" fillId="2" borderId="7" xfId="0" applyFont="1" applyFill="1" applyBorder="1" applyAlignment="1" applyProtection="1">
      <alignment horizontal="center" vertical="center" shrinkToFit="1"/>
      <protection locked="0"/>
    </xf>
    <xf numFmtId="0" fontId="17" fillId="2" borderId="8" xfId="0" applyFont="1" applyFill="1" applyBorder="1" applyAlignment="1" applyProtection="1">
      <alignment horizontal="center" vertical="center" shrinkToFit="1"/>
      <protection locked="0"/>
    </xf>
    <xf numFmtId="0" fontId="18" fillId="0" borderId="29" xfId="0" applyFont="1" applyFill="1" applyBorder="1" applyAlignment="1" applyProtection="1">
      <alignment horizontal="center" vertical="center"/>
    </xf>
    <xf numFmtId="0" fontId="18" fillId="0" borderId="30" xfId="0" applyFont="1" applyFill="1" applyBorder="1" applyAlignment="1" applyProtection="1">
      <alignment horizontal="center" vertical="center"/>
    </xf>
    <xf numFmtId="0" fontId="18" fillId="0" borderId="31" xfId="0" applyFont="1" applyFill="1" applyBorder="1" applyAlignment="1" applyProtection="1">
      <alignment horizontal="center" vertical="center"/>
    </xf>
    <xf numFmtId="0" fontId="20" fillId="0" borderId="32" xfId="0" applyFont="1" applyBorder="1" applyAlignment="1" applyProtection="1">
      <alignment horizontal="center" vertical="center" textRotation="255" shrinkToFit="1"/>
    </xf>
    <xf numFmtId="176" fontId="5" fillId="0" borderId="1" xfId="0" applyNumberFormat="1" applyFont="1" applyFill="1" applyBorder="1" applyAlignment="1" applyProtection="1">
      <alignment horizontal="center" vertical="center" shrinkToFit="1"/>
    </xf>
    <xf numFmtId="176" fontId="5" fillId="0" borderId="2" xfId="0" applyNumberFormat="1" applyFont="1" applyFill="1" applyBorder="1" applyAlignment="1" applyProtection="1">
      <alignment horizontal="center" vertical="center" shrinkToFit="1"/>
    </xf>
    <xf numFmtId="176" fontId="5" fillId="0" borderId="19" xfId="0" applyNumberFormat="1" applyFont="1" applyFill="1" applyBorder="1" applyAlignment="1" applyProtection="1">
      <alignment horizontal="center" vertical="center" shrinkToFit="1"/>
    </xf>
    <xf numFmtId="176" fontId="5" fillId="0" borderId="4" xfId="0" applyNumberFormat="1" applyFont="1" applyFill="1" applyBorder="1" applyAlignment="1" applyProtection="1">
      <alignment horizontal="center" vertical="center" shrinkToFit="1"/>
    </xf>
    <xf numFmtId="176" fontId="5" fillId="0" borderId="0" xfId="0" applyNumberFormat="1" applyFont="1" applyFill="1" applyBorder="1" applyAlignment="1" applyProtection="1">
      <alignment horizontal="center" vertical="center" shrinkToFit="1"/>
    </xf>
    <xf numFmtId="176" fontId="5" fillId="0" borderId="21" xfId="0" applyNumberFormat="1" applyFont="1" applyFill="1" applyBorder="1" applyAlignment="1" applyProtection="1">
      <alignment horizontal="center" vertical="center" shrinkToFit="1"/>
    </xf>
    <xf numFmtId="176" fontId="5" fillId="0" borderId="25" xfId="0" applyNumberFormat="1" applyFont="1" applyFill="1" applyBorder="1" applyAlignment="1" applyProtection="1">
      <alignment horizontal="center" vertical="center" shrinkToFit="1"/>
    </xf>
    <xf numFmtId="176" fontId="5" fillId="0" borderId="23" xfId="0" applyNumberFormat="1" applyFont="1" applyFill="1" applyBorder="1" applyAlignment="1" applyProtection="1">
      <alignment horizontal="center" vertical="center" shrinkToFit="1"/>
    </xf>
    <xf numFmtId="176" fontId="5" fillId="0" borderId="26" xfId="0" applyNumberFormat="1" applyFont="1" applyFill="1" applyBorder="1" applyAlignment="1" applyProtection="1">
      <alignment horizontal="center" vertical="center" shrinkToFit="1"/>
    </xf>
    <xf numFmtId="0" fontId="13" fillId="0" borderId="0" xfId="0" applyFont="1" applyBorder="1" applyAlignment="1" applyProtection="1">
      <alignment horizontal="distributed" vertical="center"/>
    </xf>
    <xf numFmtId="0" fontId="8" fillId="0" borderId="6"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16" fillId="0" borderId="1"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1"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5" fillId="0" borderId="37"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13" fillId="0" borderId="13" xfId="0" applyFont="1" applyBorder="1" applyAlignment="1" applyProtection="1">
      <alignment horizontal="distributed" vertical="center"/>
    </xf>
    <xf numFmtId="0" fontId="5" fillId="0" borderId="15" xfId="0" applyFont="1" applyFill="1" applyBorder="1" applyAlignment="1" applyProtection="1">
      <alignment horizontal="left" vertical="center" shrinkToFit="1"/>
    </xf>
    <xf numFmtId="0" fontId="0" fillId="0" borderId="13" xfId="0" applyFill="1" applyBorder="1" applyAlignment="1" applyProtection="1">
      <alignment vertical="center" shrinkToFit="1"/>
    </xf>
    <xf numFmtId="0" fontId="0" fillId="0" borderId="16" xfId="0" applyFill="1" applyBorder="1" applyAlignment="1" applyProtection="1">
      <alignment vertical="center" shrinkToFit="1"/>
    </xf>
    <xf numFmtId="0" fontId="13" fillId="0" borderId="2" xfId="0" applyFont="1" applyBorder="1" applyAlignment="1" applyProtection="1">
      <alignment horizontal="distributed" vertical="center"/>
    </xf>
    <xf numFmtId="0" fontId="5" fillId="0" borderId="6" xfId="0" applyFont="1" applyFill="1" applyBorder="1" applyAlignment="1" applyProtection="1">
      <alignment horizontal="left" vertical="center"/>
    </xf>
    <xf numFmtId="0" fontId="0" fillId="0" borderId="7" xfId="0" applyFill="1" applyBorder="1" applyAlignment="1" applyProtection="1">
      <alignment vertical="center"/>
    </xf>
    <xf numFmtId="0" fontId="0" fillId="0" borderId="18" xfId="0" applyFill="1" applyBorder="1" applyAlignment="1" applyProtection="1">
      <alignment vertical="center"/>
    </xf>
    <xf numFmtId="0" fontId="1" fillId="0" borderId="2" xfId="0" applyFont="1" applyBorder="1" applyAlignment="1" applyProtection="1">
      <alignment horizontal="right" vertical="center"/>
    </xf>
    <xf numFmtId="0" fontId="1" fillId="0" borderId="0" xfId="0" applyFont="1" applyBorder="1" applyAlignment="1" applyProtection="1">
      <alignment horizontal="right" vertical="center"/>
    </xf>
    <xf numFmtId="0" fontId="1" fillId="0" borderId="23" xfId="0" applyFont="1" applyBorder="1" applyAlignment="1" applyProtection="1">
      <alignment horizontal="right" vertical="center"/>
    </xf>
    <xf numFmtId="0" fontId="1" fillId="0" borderId="2" xfId="0" applyFont="1" applyBorder="1" applyAlignment="1" applyProtection="1">
      <alignment vertical="center"/>
    </xf>
    <xf numFmtId="0" fontId="1" fillId="0" borderId="0" xfId="0" applyFont="1" applyBorder="1" applyAlignment="1" applyProtection="1">
      <alignment vertical="center"/>
    </xf>
    <xf numFmtId="0" fontId="1" fillId="0" borderId="23" xfId="0" applyFont="1" applyBorder="1" applyAlignment="1" applyProtection="1">
      <alignment vertical="center"/>
    </xf>
    <xf numFmtId="0" fontId="1" fillId="0" borderId="1"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25" xfId="0" applyFont="1" applyBorder="1" applyAlignment="1" applyProtection="1">
      <alignment horizontal="center" vertical="center"/>
    </xf>
    <xf numFmtId="0" fontId="13" fillId="0" borderId="2"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13" fillId="0" borderId="23" xfId="0" applyFont="1" applyBorder="1" applyAlignment="1" applyProtection="1">
      <alignment horizontal="center" vertical="center" shrinkToFit="1"/>
    </xf>
    <xf numFmtId="0" fontId="1" fillId="0" borderId="3"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24"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0" fontId="12" fillId="2" borderId="6"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3" fillId="0" borderId="0" xfId="0" applyFont="1" applyAlignment="1" applyProtection="1">
      <alignment horizontal="center" vertical="center"/>
    </xf>
    <xf numFmtId="176" fontId="5" fillId="2" borderId="0" xfId="0" applyNumberFormat="1" applyFont="1" applyFill="1" applyAlignment="1" applyProtection="1">
      <alignment horizontal="right" vertical="center"/>
      <protection locked="0"/>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8" fillId="2" borderId="0" xfId="0" applyFont="1" applyFill="1" applyAlignment="1" applyProtection="1">
      <alignment horizontal="left" vertical="center" shrinkToFit="1"/>
      <protection locked="0"/>
    </xf>
    <xf numFmtId="0" fontId="7" fillId="0" borderId="4" xfId="0" applyFont="1" applyBorder="1" applyAlignment="1" applyProtection="1">
      <alignment horizontal="left" vertical="center" wrapText="1"/>
    </xf>
    <xf numFmtId="0" fontId="7" fillId="0" borderId="0" xfId="0" applyFont="1" applyAlignment="1" applyProtection="1">
      <alignment horizontal="left" vertical="center" wrapText="1"/>
    </xf>
    <xf numFmtId="0" fontId="10" fillId="2" borderId="0" xfId="0" applyFont="1" applyFill="1" applyBorder="1" applyAlignment="1" applyProtection="1">
      <alignment horizontal="right" vertical="center" shrinkToFit="1"/>
      <protection locked="0"/>
    </xf>
    <xf numFmtId="0" fontId="10" fillId="3" borderId="0" xfId="0" applyFont="1" applyFill="1" applyBorder="1" applyAlignment="1" applyProtection="1">
      <alignment horizontal="center" vertical="center" shrinkToFit="1"/>
      <protection locked="0"/>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cellXfs>
  <cellStyles count="2">
    <cellStyle name="標準" xfId="0" builtinId="0"/>
    <cellStyle name="標準_総合評価（様式２、３）"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190500</xdr:colOff>
      <xdr:row>16</xdr:row>
      <xdr:rowOff>0</xdr:rowOff>
    </xdr:from>
    <xdr:to>
      <xdr:col>29</xdr:col>
      <xdr:colOff>0</xdr:colOff>
      <xdr:row>17</xdr:row>
      <xdr:rowOff>114300</xdr:rowOff>
    </xdr:to>
    <xdr:sp macro="" textlink="">
      <xdr:nvSpPr>
        <xdr:cNvPr id="2" name="AutoShape 6">
          <a:extLst>
            <a:ext uri="{FF2B5EF4-FFF2-40B4-BE49-F238E27FC236}">
              <a16:creationId xmlns:a16="http://schemas.microsoft.com/office/drawing/2014/main" id="{00000000-0008-0000-0000-000002000000}"/>
            </a:ext>
          </a:extLst>
        </xdr:cNvPr>
        <xdr:cNvSpPr>
          <a:spLocks noChangeArrowheads="1"/>
        </xdr:cNvSpPr>
      </xdr:nvSpPr>
      <xdr:spPr bwMode="auto">
        <a:xfrm>
          <a:off x="3810000" y="2524125"/>
          <a:ext cx="2390775" cy="285750"/>
        </a:xfrm>
        <a:prstGeom prst="rightArrowCallout">
          <a:avLst>
            <a:gd name="adj1" fmla="val 23074"/>
            <a:gd name="adj2" fmla="val 25000"/>
            <a:gd name="adj3" fmla="val 66615"/>
            <a:gd name="adj4" fmla="val 86505"/>
          </a:avLst>
        </a:prstGeom>
        <a:solidFill>
          <a:srgbClr xmlns:mc="http://schemas.openxmlformats.org/markup-compatibility/2006" xmlns:a14="http://schemas.microsoft.com/office/drawing/2010/main" val="FFFFFF" mc:Ignorable="a14" a14:legacySpreadsheetColorIndex="65"/>
        </a:solid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18288" anchor="ctr" upright="1"/>
        <a:lstStyle/>
        <a:p>
          <a:pPr algn="l" rtl="0">
            <a:lnSpc>
              <a:spcPts val="900"/>
            </a:lnSpc>
            <a:defRPr sz="1000"/>
          </a:pPr>
          <a:r>
            <a:rPr lang="ja-JP" altLang="en-US" sz="800" b="0" i="0" u="none" strike="noStrike" baseline="0">
              <a:solidFill>
                <a:srgbClr val="FF0000"/>
              </a:solidFill>
              <a:latin typeface="ＭＳ Ｐゴシック"/>
              <a:ea typeface="ＭＳ Ｐゴシック"/>
            </a:rPr>
            <a:t>※一括入札案件の場合、右の□欄に</a:t>
          </a:r>
        </a:p>
        <a:p>
          <a:pPr algn="l" rtl="0">
            <a:lnSpc>
              <a:spcPts val="900"/>
            </a:lnSpc>
            <a:defRPr sz="1000"/>
          </a:pPr>
          <a:r>
            <a:rPr lang="ja-JP" altLang="en-US" sz="800" b="0" i="0" u="none" strike="noStrike" baseline="0">
              <a:solidFill>
                <a:srgbClr val="FF0000"/>
              </a:solidFill>
              <a:latin typeface="ＭＳ Ｐゴシック"/>
              <a:ea typeface="ＭＳ Ｐゴシック"/>
            </a:rPr>
            <a:t>丸印を表示のこと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58"/>
  <sheetViews>
    <sheetView showGridLines="0" tabSelected="1" view="pageBreakPreview" zoomScaleNormal="100" zoomScaleSheetLayoutView="100" workbookViewId="0">
      <selection activeCell="X25" sqref="X25"/>
    </sheetView>
  </sheetViews>
  <sheetFormatPr defaultRowHeight="13.5" x14ac:dyDescent="0.15"/>
  <cols>
    <col min="1" max="1" width="2.875" style="47" customWidth="1"/>
    <col min="2" max="8" width="2.75" style="47" customWidth="1"/>
    <col min="9" max="11" width="2.375" style="47" customWidth="1"/>
    <col min="12" max="14" width="2.875" style="47" customWidth="1"/>
    <col min="15" max="15" width="2.625" style="47" customWidth="1"/>
    <col min="16" max="16" width="3.125" style="47" customWidth="1"/>
    <col min="17" max="17" width="2.5" style="47" customWidth="1"/>
    <col min="18" max="18" width="1.375" style="47" customWidth="1"/>
    <col min="19" max="20" width="2.875" style="47" customWidth="1"/>
    <col min="21" max="21" width="4" style="47" customWidth="1"/>
    <col min="22" max="22" width="4.375" style="47" customWidth="1"/>
    <col min="23" max="23" width="2.5" style="47" customWidth="1"/>
    <col min="24" max="31" width="2.875" style="47" customWidth="1"/>
    <col min="32" max="32" width="4.375" style="47" customWidth="1"/>
    <col min="33" max="33" width="9" style="47"/>
    <col min="34" max="34" width="9" style="49" customWidth="1"/>
    <col min="35" max="41" width="1.875" style="49" customWidth="1"/>
    <col min="42" max="44" width="3.125" style="49" customWidth="1"/>
    <col min="45" max="45" width="5" style="49" customWidth="1"/>
    <col min="46" max="49" width="3.125" style="49" customWidth="1"/>
    <col min="50" max="50" width="4" style="49" customWidth="1"/>
    <col min="51" max="57" width="9.5" style="49" customWidth="1"/>
    <col min="58" max="58" width="7" style="49" customWidth="1"/>
    <col min="59" max="59" width="9" style="49"/>
    <col min="60" max="63" width="9" style="46"/>
    <col min="64" max="16384" width="9" style="47"/>
  </cols>
  <sheetData>
    <row r="1" spans="1:59" ht="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row>
    <row r="2" spans="1:59" ht="17.25" x14ac:dyDescent="0.15">
      <c r="A2" s="189" t="s">
        <v>0</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
      <c r="AF2" s="1"/>
      <c r="AG2" s="1"/>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row>
    <row r="3" spans="1:59" ht="17.25" x14ac:dyDescent="0.15">
      <c r="A3" s="189" t="s">
        <v>1</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
      <c r="AF3" s="1"/>
      <c r="AG3" s="1"/>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row>
    <row r="4" spans="1:59" x14ac:dyDescent="0.15">
      <c r="A4" s="1"/>
      <c r="B4" s="1"/>
      <c r="C4" s="1"/>
      <c r="D4" s="1"/>
      <c r="E4" s="1"/>
      <c r="F4" s="1"/>
      <c r="G4" s="1"/>
      <c r="H4" s="1"/>
      <c r="I4" s="1"/>
      <c r="J4" s="1"/>
      <c r="K4" s="1"/>
      <c r="L4" s="1"/>
      <c r="M4" s="1"/>
      <c r="N4" s="1"/>
      <c r="O4" s="1"/>
      <c r="P4" s="1"/>
      <c r="Q4" s="1"/>
      <c r="R4" s="1"/>
      <c r="S4" s="1"/>
      <c r="T4" s="1"/>
      <c r="U4" s="1"/>
      <c r="V4" s="190" t="s">
        <v>75</v>
      </c>
      <c r="W4" s="190"/>
      <c r="X4" s="190"/>
      <c r="Y4" s="190"/>
      <c r="Z4" s="190"/>
      <c r="AA4" s="190"/>
      <c r="AB4" s="190"/>
      <c r="AC4" s="190"/>
      <c r="AD4" s="190"/>
      <c r="AE4" s="1"/>
      <c r="AF4" s="1"/>
      <c r="AG4" s="1"/>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row>
    <row r="5" spans="1:59" ht="15" customHeight="1" x14ac:dyDescent="0.15">
      <c r="A5" s="1"/>
      <c r="B5" s="1" t="s">
        <v>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row>
    <row r="6" spans="1:59" ht="14.25" x14ac:dyDescent="0.15">
      <c r="A6" s="1"/>
      <c r="B6" s="191" t="s">
        <v>3</v>
      </c>
      <c r="C6" s="192"/>
      <c r="D6" s="192"/>
      <c r="E6" s="192"/>
      <c r="F6" s="192"/>
      <c r="G6" s="192"/>
      <c r="H6" s="193"/>
      <c r="I6" s="2"/>
      <c r="J6" s="2"/>
      <c r="K6" s="2"/>
      <c r="L6" s="2"/>
      <c r="M6" s="200" t="s">
        <v>95</v>
      </c>
      <c r="N6" s="200"/>
      <c r="O6" s="200"/>
      <c r="P6" s="200"/>
      <c r="Q6" s="200"/>
      <c r="R6" s="200"/>
      <c r="S6" s="200"/>
      <c r="T6" s="200"/>
      <c r="U6" s="200"/>
      <c r="V6" s="200"/>
      <c r="W6" s="200"/>
      <c r="X6" s="200"/>
      <c r="Y6" s="200"/>
      <c r="Z6" s="200"/>
      <c r="AA6" s="200"/>
      <c r="AB6" s="200"/>
      <c r="AC6" s="200"/>
      <c r="AD6" s="200"/>
      <c r="AE6" s="1"/>
      <c r="AF6" s="1"/>
      <c r="AG6" s="1"/>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row>
    <row r="7" spans="1:59" ht="9" customHeight="1" x14ac:dyDescent="0.15">
      <c r="A7" s="1"/>
      <c r="B7" s="194"/>
      <c r="C7" s="195"/>
      <c r="D7" s="195"/>
      <c r="E7" s="195"/>
      <c r="F7" s="195"/>
      <c r="G7" s="195"/>
      <c r="H7" s="196"/>
      <c r="I7" s="1"/>
      <c r="J7" s="1"/>
      <c r="K7" s="1"/>
      <c r="L7" s="1"/>
      <c r="M7" s="1"/>
      <c r="N7" s="1"/>
      <c r="O7" s="1"/>
      <c r="P7" s="1"/>
      <c r="Q7" s="1"/>
      <c r="R7" s="1"/>
      <c r="S7" s="1"/>
      <c r="T7" s="1"/>
      <c r="U7" s="1"/>
      <c r="V7" s="1"/>
      <c r="W7" s="1"/>
      <c r="X7" s="1"/>
      <c r="Y7" s="1"/>
      <c r="Z7" s="1"/>
      <c r="AA7" s="1"/>
      <c r="AB7" s="1"/>
      <c r="AC7" s="1"/>
      <c r="AD7" s="1"/>
      <c r="AE7" s="1"/>
      <c r="AF7" s="1"/>
      <c r="AG7" s="1"/>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row>
    <row r="8" spans="1:59" ht="14.25" customHeight="1" x14ac:dyDescent="0.15">
      <c r="A8" s="1"/>
      <c r="B8" s="194"/>
      <c r="C8" s="195"/>
      <c r="D8" s="195"/>
      <c r="E8" s="195"/>
      <c r="F8" s="195"/>
      <c r="G8" s="195"/>
      <c r="H8" s="196"/>
      <c r="I8" s="2"/>
      <c r="J8" s="2"/>
      <c r="K8" s="2"/>
      <c r="L8" s="2"/>
      <c r="M8" s="200" t="s">
        <v>96</v>
      </c>
      <c r="N8" s="200"/>
      <c r="O8" s="200"/>
      <c r="P8" s="200"/>
      <c r="Q8" s="200"/>
      <c r="R8" s="200"/>
      <c r="S8" s="200"/>
      <c r="T8" s="200"/>
      <c r="U8" s="200"/>
      <c r="V8" s="200"/>
      <c r="W8" s="200"/>
      <c r="X8" s="200"/>
      <c r="Y8" s="200"/>
      <c r="Z8" s="200"/>
      <c r="AA8" s="200"/>
      <c r="AB8" s="200"/>
      <c r="AC8" s="200"/>
      <c r="AD8" s="200"/>
      <c r="AE8" s="1"/>
      <c r="AF8" s="1"/>
      <c r="AG8" s="1"/>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row>
    <row r="9" spans="1:59" ht="8.25" customHeight="1" x14ac:dyDescent="0.15">
      <c r="A9" s="3"/>
      <c r="B9" s="194"/>
      <c r="C9" s="195"/>
      <c r="D9" s="195"/>
      <c r="E9" s="195"/>
      <c r="F9" s="195"/>
      <c r="G9" s="195"/>
      <c r="H9" s="196"/>
      <c r="I9" s="1"/>
      <c r="J9" s="1"/>
      <c r="K9" s="1"/>
      <c r="L9" s="1"/>
      <c r="M9" s="1"/>
      <c r="N9" s="1"/>
      <c r="O9" s="1"/>
      <c r="P9" s="1"/>
      <c r="Q9" s="1"/>
      <c r="R9" s="1"/>
      <c r="S9" s="1"/>
      <c r="T9" s="1"/>
      <c r="U9" s="1"/>
      <c r="V9" s="1"/>
      <c r="W9" s="1"/>
      <c r="X9" s="1"/>
      <c r="Y9" s="1"/>
      <c r="Z9" s="1"/>
      <c r="AA9" s="1"/>
      <c r="AB9" s="1"/>
      <c r="AC9" s="1"/>
      <c r="AD9" s="1"/>
      <c r="AE9" s="3"/>
      <c r="AF9" s="3"/>
      <c r="AG9" s="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row>
    <row r="10" spans="1:59" ht="20.25" customHeight="1" x14ac:dyDescent="0.15">
      <c r="A10" s="1"/>
      <c r="B10" s="194"/>
      <c r="C10" s="195"/>
      <c r="D10" s="195"/>
      <c r="E10" s="195"/>
      <c r="F10" s="195"/>
      <c r="G10" s="195"/>
      <c r="H10" s="196"/>
      <c r="I10" s="201"/>
      <c r="J10" s="202"/>
      <c r="K10" s="202"/>
      <c r="L10" s="202"/>
      <c r="M10" s="1"/>
      <c r="N10" s="203" t="s">
        <v>97</v>
      </c>
      <c r="O10" s="203"/>
      <c r="P10" s="203"/>
      <c r="Q10" s="203"/>
      <c r="R10" s="203"/>
      <c r="S10" s="203"/>
      <c r="T10" s="1"/>
      <c r="U10" s="204" t="s">
        <v>98</v>
      </c>
      <c r="V10" s="204"/>
      <c r="W10" s="204"/>
      <c r="X10" s="204"/>
      <c r="Y10" s="204"/>
      <c r="Z10" s="204"/>
      <c r="AA10" s="204"/>
      <c r="AB10" s="204"/>
      <c r="AC10" s="4"/>
      <c r="AD10" s="5"/>
      <c r="AE10" s="1"/>
      <c r="AF10" s="1"/>
      <c r="AG10" s="1"/>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row>
    <row r="11" spans="1:59" ht="7.5" customHeight="1" x14ac:dyDescent="0.15">
      <c r="A11" s="3"/>
      <c r="B11" s="194"/>
      <c r="C11" s="195"/>
      <c r="D11" s="195"/>
      <c r="E11" s="195"/>
      <c r="F11" s="195"/>
      <c r="G11" s="195"/>
      <c r="H11" s="196"/>
      <c r="I11" s="3"/>
      <c r="J11" s="3"/>
      <c r="K11" s="3"/>
      <c r="L11" s="3"/>
      <c r="M11" s="3"/>
      <c r="N11" s="3"/>
      <c r="O11" s="3"/>
      <c r="P11" s="3"/>
      <c r="Q11" s="3"/>
      <c r="R11" s="3"/>
      <c r="S11" s="3"/>
      <c r="T11" s="3"/>
      <c r="U11" s="3"/>
      <c r="V11" s="3"/>
      <c r="W11" s="3"/>
      <c r="X11" s="3"/>
      <c r="Y11" s="3"/>
      <c r="Z11" s="3"/>
      <c r="AA11" s="3"/>
      <c r="AB11" s="3"/>
      <c r="AC11" s="3"/>
      <c r="AD11" s="3"/>
      <c r="AE11" s="3"/>
      <c r="AF11" s="3"/>
      <c r="AG11" s="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row>
    <row r="12" spans="1:59" ht="16.5" customHeight="1" x14ac:dyDescent="0.15">
      <c r="A12" s="1"/>
      <c r="B12" s="194"/>
      <c r="C12" s="195"/>
      <c r="D12" s="195"/>
      <c r="E12" s="195"/>
      <c r="F12" s="195"/>
      <c r="G12" s="195"/>
      <c r="H12" s="196"/>
      <c r="I12" s="1"/>
      <c r="J12" s="1"/>
      <c r="K12" s="1"/>
      <c r="L12" s="205" t="s">
        <v>4</v>
      </c>
      <c r="M12" s="206"/>
      <c r="N12" s="207"/>
      <c r="O12" s="183" t="s">
        <v>5</v>
      </c>
      <c r="P12" s="184"/>
      <c r="Q12" s="185"/>
      <c r="R12" s="186" t="s">
        <v>99</v>
      </c>
      <c r="S12" s="187"/>
      <c r="T12" s="187"/>
      <c r="U12" s="187"/>
      <c r="V12" s="187"/>
      <c r="W12" s="188"/>
      <c r="X12" s="183" t="s">
        <v>6</v>
      </c>
      <c r="Y12" s="184"/>
      <c r="Z12" s="185"/>
      <c r="AA12" s="186" t="s">
        <v>101</v>
      </c>
      <c r="AB12" s="187"/>
      <c r="AC12" s="187"/>
      <c r="AD12" s="187"/>
      <c r="AE12" s="187"/>
      <c r="AF12" s="188"/>
      <c r="AG12" s="1"/>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row>
    <row r="13" spans="1:59" ht="16.5" customHeight="1" x14ac:dyDescent="0.15">
      <c r="A13" s="1"/>
      <c r="B13" s="197"/>
      <c r="C13" s="198"/>
      <c r="D13" s="198"/>
      <c r="E13" s="198"/>
      <c r="F13" s="198"/>
      <c r="G13" s="198"/>
      <c r="H13" s="199"/>
      <c r="I13" s="1"/>
      <c r="J13" s="1"/>
      <c r="K13" s="1"/>
      <c r="L13" s="208"/>
      <c r="M13" s="209"/>
      <c r="N13" s="210"/>
      <c r="O13" s="183" t="s">
        <v>7</v>
      </c>
      <c r="P13" s="184"/>
      <c r="Q13" s="185"/>
      <c r="R13" s="186" t="s">
        <v>100</v>
      </c>
      <c r="S13" s="187"/>
      <c r="T13" s="187"/>
      <c r="U13" s="187"/>
      <c r="V13" s="187"/>
      <c r="W13" s="188"/>
      <c r="X13" s="183" t="s">
        <v>58</v>
      </c>
      <c r="Y13" s="184"/>
      <c r="Z13" s="185"/>
      <c r="AA13" s="186" t="s">
        <v>101</v>
      </c>
      <c r="AB13" s="187"/>
      <c r="AC13" s="187"/>
      <c r="AD13" s="187"/>
      <c r="AE13" s="187"/>
      <c r="AF13" s="188"/>
      <c r="AG13" s="1"/>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row>
    <row r="14" spans="1:59" ht="4.5" customHeight="1" x14ac:dyDescent="0.15">
      <c r="A14" s="1"/>
      <c r="B14" s="45"/>
      <c r="C14" s="45"/>
      <c r="D14" s="45"/>
      <c r="E14" s="45"/>
      <c r="F14" s="45"/>
      <c r="G14" s="45"/>
      <c r="H14" s="45"/>
      <c r="I14" s="1"/>
      <c r="J14" s="1"/>
      <c r="K14" s="1"/>
      <c r="L14" s="1"/>
      <c r="M14" s="1"/>
      <c r="N14" s="1"/>
      <c r="O14" s="1"/>
      <c r="P14" s="1"/>
      <c r="Q14" s="1"/>
      <c r="R14" s="1"/>
      <c r="S14" s="1"/>
      <c r="T14" s="1"/>
      <c r="U14" s="1"/>
      <c r="V14" s="1"/>
      <c r="W14" s="1"/>
      <c r="X14" s="1"/>
      <c r="Y14" s="1"/>
      <c r="Z14" s="1"/>
      <c r="AA14" s="1"/>
      <c r="AB14" s="1"/>
      <c r="AC14" s="1"/>
      <c r="AD14" s="1"/>
      <c r="AE14" s="1"/>
      <c r="AF14" s="1"/>
      <c r="AG14" s="1"/>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row>
    <row r="15" spans="1:59" x14ac:dyDescent="0.15">
      <c r="A15" s="1"/>
      <c r="B15" s="1" t="s">
        <v>8</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row>
    <row r="16" spans="1:59" ht="5.2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row>
    <row r="17" spans="1:61" x14ac:dyDescent="0.15">
      <c r="A17" s="1"/>
      <c r="B17" s="6"/>
      <c r="C17" s="6"/>
      <c r="D17" s="6"/>
      <c r="E17" s="6"/>
      <c r="F17" s="6"/>
      <c r="G17" s="6"/>
      <c r="H17" s="6"/>
      <c r="I17" s="6"/>
      <c r="J17" s="6"/>
      <c r="K17" s="6"/>
      <c r="L17" s="6"/>
      <c r="M17" s="6"/>
      <c r="N17" s="1"/>
      <c r="O17" s="6" t="s">
        <v>9</v>
      </c>
      <c r="P17" s="6"/>
      <c r="Q17" s="6"/>
      <c r="R17" s="6"/>
      <c r="S17" s="6"/>
      <c r="T17" s="6"/>
      <c r="U17" s="6"/>
      <c r="V17" s="6"/>
      <c r="W17" s="6"/>
      <c r="X17" s="6"/>
      <c r="Y17" s="6"/>
      <c r="Z17" s="6"/>
      <c r="AA17" s="6"/>
      <c r="AB17" s="6"/>
      <c r="AC17" s="6"/>
      <c r="AD17" s="156" t="s">
        <v>94</v>
      </c>
      <c r="AE17" s="157"/>
      <c r="AF17" s="1"/>
      <c r="AG17" s="1"/>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row>
    <row r="18" spans="1:61" x14ac:dyDescent="0.15">
      <c r="A18" s="1" t="s">
        <v>10</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58"/>
      <c r="AE18" s="159"/>
      <c r="AF18" s="1"/>
      <c r="AG18" s="1"/>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row>
    <row r="19" spans="1:61" ht="4.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row>
    <row r="20" spans="1:61" customFormat="1" ht="23.25" customHeight="1" x14ac:dyDescent="0.15">
      <c r="A20" s="1"/>
      <c r="B20" s="7"/>
      <c r="C20" s="160" t="s">
        <v>11</v>
      </c>
      <c r="D20" s="160"/>
      <c r="E20" s="160"/>
      <c r="F20" s="160"/>
      <c r="G20" s="8"/>
      <c r="H20" s="161" t="s">
        <v>121</v>
      </c>
      <c r="I20" s="162"/>
      <c r="J20" s="162"/>
      <c r="K20" s="162"/>
      <c r="L20" s="162" t="s">
        <v>102</v>
      </c>
      <c r="M20" s="162"/>
      <c r="N20" s="162"/>
      <c r="O20" s="162"/>
      <c r="P20" s="162" t="s">
        <v>102</v>
      </c>
      <c r="Q20" s="162"/>
      <c r="R20" s="162"/>
      <c r="S20" s="162"/>
      <c r="T20" s="162" t="s">
        <v>102</v>
      </c>
      <c r="U20" s="162"/>
      <c r="V20" s="162"/>
      <c r="W20" s="162"/>
      <c r="X20" s="162" t="s">
        <v>102</v>
      </c>
      <c r="Y20" s="162"/>
      <c r="Z20" s="162"/>
      <c r="AA20" s="162"/>
      <c r="AB20" s="162" t="s">
        <v>102</v>
      </c>
      <c r="AC20" s="162"/>
      <c r="AD20" s="162"/>
      <c r="AE20" s="163"/>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row>
    <row r="21" spans="1:61" customFormat="1" ht="23.25" customHeight="1" x14ac:dyDescent="0.15">
      <c r="A21" s="1"/>
      <c r="B21" s="9"/>
      <c r="C21" s="164" t="s">
        <v>12</v>
      </c>
      <c r="D21" s="164"/>
      <c r="E21" s="164"/>
      <c r="F21" s="164"/>
      <c r="G21" s="10"/>
      <c r="H21" s="165" t="s">
        <v>120</v>
      </c>
      <c r="I21" s="166" t="s">
        <v>104</v>
      </c>
      <c r="J21" s="166" t="s">
        <v>104</v>
      </c>
      <c r="K21" s="166" t="s">
        <v>104</v>
      </c>
      <c r="L21" s="166" t="s">
        <v>103</v>
      </c>
      <c r="M21" s="166" t="s">
        <v>104</v>
      </c>
      <c r="N21" s="166" t="s">
        <v>104</v>
      </c>
      <c r="O21" s="166" t="s">
        <v>104</v>
      </c>
      <c r="P21" s="166" t="s">
        <v>103</v>
      </c>
      <c r="Q21" s="166" t="s">
        <v>104</v>
      </c>
      <c r="R21" s="166" t="s">
        <v>104</v>
      </c>
      <c r="S21" s="166" t="s">
        <v>104</v>
      </c>
      <c r="T21" s="166" t="s">
        <v>103</v>
      </c>
      <c r="U21" s="166" t="s">
        <v>104</v>
      </c>
      <c r="V21" s="166" t="s">
        <v>104</v>
      </c>
      <c r="W21" s="166" t="s">
        <v>104</v>
      </c>
      <c r="X21" s="166" t="s">
        <v>103</v>
      </c>
      <c r="Y21" s="166" t="s">
        <v>104</v>
      </c>
      <c r="Z21" s="166" t="s">
        <v>104</v>
      </c>
      <c r="AA21" s="166" t="s">
        <v>104</v>
      </c>
      <c r="AB21" s="166" t="s">
        <v>103</v>
      </c>
      <c r="AC21" s="166" t="s">
        <v>104</v>
      </c>
      <c r="AD21" s="166" t="s">
        <v>104</v>
      </c>
      <c r="AE21" s="167" t="s">
        <v>104</v>
      </c>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row>
    <row r="22" spans="1:61" ht="5.25" customHeight="1" x14ac:dyDescent="0.15">
      <c r="A22" s="1"/>
      <c r="B22" s="9"/>
      <c r="C22" s="11"/>
      <c r="D22" s="11"/>
      <c r="E22" s="11"/>
      <c r="F22" s="11"/>
      <c r="G22" s="44"/>
      <c r="H22" s="43"/>
      <c r="I22" s="168" t="s">
        <v>15</v>
      </c>
      <c r="J22" s="168"/>
      <c r="K22" s="12"/>
      <c r="L22" s="12"/>
      <c r="M22" s="12"/>
      <c r="N22" s="171" t="s">
        <v>16</v>
      </c>
      <c r="O22" s="171"/>
      <c r="P22" s="12"/>
      <c r="Q22" s="12"/>
      <c r="R22" s="174"/>
      <c r="S22" s="177" t="s">
        <v>13</v>
      </c>
      <c r="T22" s="177"/>
      <c r="U22" s="177"/>
      <c r="V22" s="177"/>
      <c r="W22" s="180"/>
      <c r="X22" s="131">
        <v>45631</v>
      </c>
      <c r="Y22" s="132"/>
      <c r="Z22" s="132"/>
      <c r="AA22" s="132"/>
      <c r="AB22" s="132"/>
      <c r="AC22" s="132"/>
      <c r="AD22" s="132"/>
      <c r="AE22" s="133"/>
      <c r="AF22" s="1"/>
      <c r="AG22" s="1"/>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row>
    <row r="23" spans="1:61" ht="14.25" customHeight="1" x14ac:dyDescent="0.15">
      <c r="A23" s="1"/>
      <c r="B23" s="13"/>
      <c r="C23" s="140" t="s">
        <v>14</v>
      </c>
      <c r="D23" s="140"/>
      <c r="E23" s="140"/>
      <c r="F23" s="140"/>
      <c r="G23" s="14"/>
      <c r="H23" s="15"/>
      <c r="I23" s="169"/>
      <c r="J23" s="169"/>
      <c r="K23" s="141">
        <v>201</v>
      </c>
      <c r="L23" s="142"/>
      <c r="M23" s="143"/>
      <c r="N23" s="172"/>
      <c r="O23" s="172"/>
      <c r="Q23" s="16"/>
      <c r="R23" s="175"/>
      <c r="S23" s="178"/>
      <c r="T23" s="178"/>
      <c r="U23" s="178"/>
      <c r="V23" s="178"/>
      <c r="W23" s="181"/>
      <c r="X23" s="134"/>
      <c r="Y23" s="135"/>
      <c r="Z23" s="135"/>
      <c r="AA23" s="135"/>
      <c r="AB23" s="135"/>
      <c r="AC23" s="135"/>
      <c r="AD23" s="135"/>
      <c r="AE23" s="136"/>
      <c r="AF23" s="1"/>
      <c r="AG23" s="1"/>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row>
    <row r="24" spans="1:61" ht="4.5" customHeight="1" x14ac:dyDescent="0.15">
      <c r="A24" s="1"/>
      <c r="B24" s="17"/>
      <c r="C24" s="18"/>
      <c r="D24" s="18"/>
      <c r="E24" s="18"/>
      <c r="F24" s="18"/>
      <c r="G24" s="19"/>
      <c r="H24" s="20"/>
      <c r="I24" s="170"/>
      <c r="J24" s="170"/>
      <c r="K24" s="48"/>
      <c r="L24" s="48"/>
      <c r="M24" s="48"/>
      <c r="N24" s="173"/>
      <c r="O24" s="173"/>
      <c r="P24" s="21"/>
      <c r="Q24" s="21"/>
      <c r="R24" s="176"/>
      <c r="S24" s="179"/>
      <c r="T24" s="179"/>
      <c r="U24" s="179"/>
      <c r="V24" s="179"/>
      <c r="W24" s="182"/>
      <c r="X24" s="137"/>
      <c r="Y24" s="138"/>
      <c r="Z24" s="138"/>
      <c r="AA24" s="138"/>
      <c r="AB24" s="138"/>
      <c r="AC24" s="138"/>
      <c r="AD24" s="138"/>
      <c r="AE24" s="139"/>
      <c r="AF24" s="22"/>
      <c r="AG24" s="1"/>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row>
    <row r="25" spans="1:61" ht="12" customHeight="1" x14ac:dyDescent="0.15">
      <c r="A25" s="23"/>
      <c r="B25" s="23"/>
      <c r="C25" s="23" t="s">
        <v>17</v>
      </c>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row>
    <row r="26" spans="1:61" ht="12" customHeight="1" x14ac:dyDescent="0.15">
      <c r="A26" s="24"/>
      <c r="B26" s="24"/>
      <c r="C26" s="24" t="s">
        <v>18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row>
    <row r="27" spans="1:61" ht="10.5" customHeight="1" x14ac:dyDescent="0.15">
      <c r="A27" s="144" t="s">
        <v>19</v>
      </c>
      <c r="B27" s="145"/>
      <c r="C27" s="145"/>
      <c r="D27" s="145"/>
      <c r="E27" s="145"/>
      <c r="F27" s="145"/>
      <c r="G27" s="145"/>
      <c r="H27" s="146"/>
      <c r="I27" s="150"/>
      <c r="J27" s="151"/>
      <c r="K27" s="151"/>
      <c r="L27" s="151"/>
      <c r="M27" s="151"/>
      <c r="N27" s="151"/>
      <c r="O27" s="151"/>
      <c r="P27" s="151"/>
      <c r="Q27" s="151"/>
      <c r="R27" s="151"/>
      <c r="S27" s="151"/>
      <c r="T27" s="151"/>
      <c r="U27" s="151"/>
      <c r="V27" s="151"/>
      <c r="W27" s="152"/>
      <c r="X27" s="150" t="s">
        <v>57</v>
      </c>
      <c r="Y27" s="151"/>
      <c r="Z27" s="151"/>
      <c r="AA27" s="151"/>
      <c r="AB27" s="151"/>
      <c r="AC27" s="151"/>
      <c r="AD27" s="151"/>
      <c r="AE27" s="151"/>
      <c r="AF27" s="152"/>
      <c r="AG27" s="25"/>
      <c r="AH27" s="29"/>
      <c r="AI27" s="29"/>
      <c r="AJ27" s="29"/>
      <c r="AK27" s="29"/>
      <c r="AL27" s="29"/>
      <c r="AM27" s="29"/>
      <c r="AN27" s="29"/>
      <c r="AO27" s="29"/>
      <c r="AP27" s="29"/>
      <c r="AQ27" s="29"/>
      <c r="AR27" s="29"/>
      <c r="AS27" s="29"/>
      <c r="AT27" s="29"/>
      <c r="AU27" s="29"/>
      <c r="AV27" s="29"/>
      <c r="AW27" s="29"/>
      <c r="AX27" s="29"/>
      <c r="AY27" s="36"/>
      <c r="AZ27" s="37"/>
      <c r="BA27" s="37"/>
      <c r="BB27" s="37"/>
      <c r="BC27" s="37"/>
      <c r="BD27" s="37"/>
      <c r="BE27" s="37"/>
      <c r="BF27" s="38"/>
      <c r="BG27" s="38"/>
    </row>
    <row r="28" spans="1:61" ht="13.5" customHeight="1" x14ac:dyDescent="0.15">
      <c r="A28" s="147"/>
      <c r="B28" s="148"/>
      <c r="C28" s="148"/>
      <c r="D28" s="148"/>
      <c r="E28" s="148"/>
      <c r="F28" s="148"/>
      <c r="G28" s="148"/>
      <c r="H28" s="149"/>
      <c r="I28" s="153"/>
      <c r="J28" s="154"/>
      <c r="K28" s="154"/>
      <c r="L28" s="154"/>
      <c r="M28" s="154"/>
      <c r="N28" s="154"/>
      <c r="O28" s="154"/>
      <c r="P28" s="154"/>
      <c r="Q28" s="154"/>
      <c r="R28" s="154"/>
      <c r="S28" s="154"/>
      <c r="T28" s="154"/>
      <c r="U28" s="154"/>
      <c r="V28" s="154"/>
      <c r="W28" s="155"/>
      <c r="X28" s="153"/>
      <c r="Y28" s="154"/>
      <c r="Z28" s="154"/>
      <c r="AA28" s="154"/>
      <c r="AB28" s="154"/>
      <c r="AC28" s="154"/>
      <c r="AD28" s="154"/>
      <c r="AE28" s="154"/>
      <c r="AF28" s="155"/>
      <c r="AG28" s="25"/>
      <c r="AH28" s="29"/>
      <c r="AI28" s="29"/>
      <c r="AJ28" s="29"/>
      <c r="AK28" s="29"/>
      <c r="AL28" s="29"/>
      <c r="AM28" s="29"/>
      <c r="AN28" s="29"/>
      <c r="AO28" s="29"/>
      <c r="AP28" s="29"/>
      <c r="AQ28" s="29"/>
      <c r="AR28" s="29"/>
      <c r="AS28" s="29"/>
      <c r="AT28" s="29"/>
      <c r="AU28" s="29"/>
      <c r="AV28" s="29"/>
      <c r="AW28" s="29"/>
      <c r="AX28" s="29"/>
      <c r="AY28" s="36"/>
      <c r="AZ28" s="37"/>
      <c r="BA28" s="37"/>
      <c r="BB28" s="37"/>
      <c r="BC28" s="37"/>
      <c r="BD28" s="37"/>
      <c r="BE28" s="37"/>
      <c r="BF28" s="38"/>
      <c r="BG28" s="38"/>
      <c r="BH28" s="49"/>
      <c r="BI28" s="49"/>
    </row>
    <row r="29" spans="1:61" ht="30" customHeight="1" x14ac:dyDescent="0.15">
      <c r="A29" s="121" t="s">
        <v>20</v>
      </c>
      <c r="B29" s="95" t="s">
        <v>21</v>
      </c>
      <c r="C29" s="96"/>
      <c r="D29" s="96"/>
      <c r="E29" s="96"/>
      <c r="F29" s="96"/>
      <c r="G29" s="96"/>
      <c r="H29" s="97"/>
      <c r="I29" s="124"/>
      <c r="J29" s="125"/>
      <c r="K29" s="126"/>
      <c r="L29" s="127"/>
      <c r="M29" s="128"/>
      <c r="N29" s="128"/>
      <c r="O29" s="128"/>
      <c r="P29" s="128"/>
      <c r="Q29" s="128"/>
      <c r="R29" s="128"/>
      <c r="S29" s="128"/>
      <c r="T29" s="128"/>
      <c r="U29" s="129"/>
      <c r="V29" s="127"/>
      <c r="W29" s="129"/>
      <c r="X29" s="75" t="s">
        <v>22</v>
      </c>
      <c r="Y29" s="76"/>
      <c r="Z29" s="76"/>
      <c r="AA29" s="76"/>
      <c r="AB29" s="76"/>
      <c r="AC29" s="76"/>
      <c r="AD29" s="76"/>
      <c r="AE29" s="76"/>
      <c r="AF29" s="77"/>
      <c r="AG29" s="50"/>
      <c r="AH29" s="29"/>
      <c r="AI29" s="29"/>
      <c r="AJ29" s="29"/>
      <c r="AK29" s="29"/>
      <c r="AL29" s="29"/>
      <c r="AM29" s="29"/>
      <c r="AN29" s="29"/>
      <c r="AO29" s="29"/>
      <c r="AP29" s="29"/>
      <c r="AQ29" s="29" t="s">
        <v>59</v>
      </c>
      <c r="AR29" s="29" t="s">
        <v>60</v>
      </c>
      <c r="AS29" s="29" t="s">
        <v>61</v>
      </c>
      <c r="AT29" s="29" t="s">
        <v>62</v>
      </c>
      <c r="AU29" s="29" t="s">
        <v>63</v>
      </c>
      <c r="AV29" s="29" t="s">
        <v>64</v>
      </c>
      <c r="AW29" s="29" t="s">
        <v>65</v>
      </c>
      <c r="AX29" s="29"/>
      <c r="AY29" s="29" t="s">
        <v>59</v>
      </c>
      <c r="AZ29" s="29" t="s">
        <v>60</v>
      </c>
      <c r="BA29" s="29" t="s">
        <v>61</v>
      </c>
      <c r="BB29" s="29" t="s">
        <v>62</v>
      </c>
      <c r="BC29" s="29" t="s">
        <v>63</v>
      </c>
      <c r="BD29" s="29" t="s">
        <v>64</v>
      </c>
      <c r="BE29" s="29" t="s">
        <v>65</v>
      </c>
      <c r="BF29" s="38"/>
      <c r="BG29" s="38"/>
      <c r="BH29" s="49"/>
      <c r="BI29" s="49"/>
    </row>
    <row r="30" spans="1:61" ht="30" customHeight="1" x14ac:dyDescent="0.15">
      <c r="A30" s="122"/>
      <c r="B30" s="95" t="s">
        <v>23</v>
      </c>
      <c r="C30" s="96"/>
      <c r="D30" s="96"/>
      <c r="E30" s="96"/>
      <c r="F30" s="96"/>
      <c r="G30" s="96"/>
      <c r="H30" s="97"/>
      <c r="I30" s="67"/>
      <c r="J30" s="68"/>
      <c r="K30" s="69"/>
      <c r="L30" s="70" t="str">
        <f>IF(I30="","",LOOKUP(I30,$AY$29:$BE$29,AY30:BE30))</f>
        <v/>
      </c>
      <c r="M30" s="71"/>
      <c r="N30" s="71"/>
      <c r="O30" s="71"/>
      <c r="P30" s="71"/>
      <c r="Q30" s="71"/>
      <c r="R30" s="71"/>
      <c r="S30" s="71"/>
      <c r="T30" s="71"/>
      <c r="U30" s="72"/>
      <c r="V30" s="98" t="str">
        <f>IF(I30="","",LOOKUP(I30,$AQ$29:$AW$29,AQ30:AR30))</f>
        <v/>
      </c>
      <c r="W30" s="99"/>
      <c r="X30" s="100" t="s">
        <v>24</v>
      </c>
      <c r="Y30" s="101"/>
      <c r="Z30" s="101"/>
      <c r="AA30" s="101"/>
      <c r="AB30" s="101"/>
      <c r="AC30" s="101"/>
      <c r="AD30" s="101"/>
      <c r="AE30" s="101"/>
      <c r="AF30" s="102"/>
      <c r="AG30" s="50"/>
      <c r="AH30" s="29"/>
      <c r="AI30" s="29" t="s">
        <v>59</v>
      </c>
      <c r="AJ30" s="29" t="s">
        <v>60</v>
      </c>
      <c r="AK30" s="29"/>
      <c r="AL30" s="29"/>
      <c r="AM30" s="29"/>
      <c r="AN30" s="29"/>
      <c r="AO30" s="29"/>
      <c r="AP30" s="29"/>
      <c r="AQ30" s="30">
        <v>1</v>
      </c>
      <c r="AR30" s="30">
        <v>0</v>
      </c>
      <c r="AS30" s="30"/>
      <c r="AT30" s="30"/>
      <c r="AU30" s="30"/>
      <c r="AV30" s="30"/>
      <c r="AW30" s="30"/>
      <c r="AX30" s="29"/>
      <c r="AY30" s="31" t="s">
        <v>66</v>
      </c>
      <c r="AZ30" s="31" t="s">
        <v>67</v>
      </c>
      <c r="BA30" s="51"/>
      <c r="BB30" s="51"/>
      <c r="BC30" s="51"/>
      <c r="BD30" s="51"/>
      <c r="BE30" s="51"/>
      <c r="BF30" s="52"/>
      <c r="BG30" s="52"/>
      <c r="BH30" s="49"/>
      <c r="BI30" s="49"/>
    </row>
    <row r="31" spans="1:61" ht="30" customHeight="1" x14ac:dyDescent="0.15">
      <c r="A31" s="122"/>
      <c r="B31" s="95" t="s">
        <v>25</v>
      </c>
      <c r="C31" s="96"/>
      <c r="D31" s="96"/>
      <c r="E31" s="96"/>
      <c r="F31" s="96"/>
      <c r="G31" s="96"/>
      <c r="H31" s="97"/>
      <c r="I31" s="67"/>
      <c r="J31" s="68"/>
      <c r="K31" s="69"/>
      <c r="L31" s="70" t="str">
        <f t="shared" ref="L31:L43" si="0">IF(I31="","",LOOKUP(I31,$AY$29:$BE$29,AY31:BE31))</f>
        <v/>
      </c>
      <c r="M31" s="71"/>
      <c r="N31" s="71"/>
      <c r="O31" s="71"/>
      <c r="P31" s="71"/>
      <c r="Q31" s="71"/>
      <c r="R31" s="71"/>
      <c r="S31" s="71"/>
      <c r="T31" s="71"/>
      <c r="U31" s="72"/>
      <c r="V31" s="98" t="str">
        <f t="shared" ref="V31:V39" si="1">IF(I31="","",LOOKUP(I31,$AQ$29:$AW$29,AQ31:AR31))</f>
        <v/>
      </c>
      <c r="W31" s="99"/>
      <c r="X31" s="92" t="s">
        <v>73</v>
      </c>
      <c r="Y31" s="93"/>
      <c r="Z31" s="93"/>
      <c r="AA31" s="93"/>
      <c r="AB31" s="93"/>
      <c r="AC31" s="93"/>
      <c r="AD31" s="93"/>
      <c r="AE31" s="93"/>
      <c r="AF31" s="94"/>
      <c r="AG31" s="50"/>
      <c r="AH31" s="29"/>
      <c r="AI31" s="29" t="s">
        <v>59</v>
      </c>
      <c r="AJ31" s="29" t="s">
        <v>60</v>
      </c>
      <c r="AK31" s="29" t="s">
        <v>61</v>
      </c>
      <c r="AL31" s="29"/>
      <c r="AM31" s="29"/>
      <c r="AN31" s="29"/>
      <c r="AO31" s="29"/>
      <c r="AP31" s="29"/>
      <c r="AQ31" s="30">
        <v>1</v>
      </c>
      <c r="AR31" s="30">
        <v>0.5</v>
      </c>
      <c r="AS31" s="30">
        <v>0</v>
      </c>
      <c r="AT31" s="30"/>
      <c r="AU31" s="30"/>
      <c r="AV31" s="30"/>
      <c r="AW31" s="30"/>
      <c r="AX31" s="29"/>
      <c r="AY31" s="31" t="s">
        <v>82</v>
      </c>
      <c r="AZ31" s="31" t="s">
        <v>68</v>
      </c>
      <c r="BA31" s="53" t="s">
        <v>26</v>
      </c>
      <c r="BC31" s="51"/>
      <c r="BD31" s="51"/>
      <c r="BE31" s="51"/>
      <c r="BF31" s="52"/>
      <c r="BG31" s="52"/>
      <c r="BH31" s="49"/>
      <c r="BI31" s="49"/>
    </row>
    <row r="32" spans="1:61" ht="30" customHeight="1" x14ac:dyDescent="0.15">
      <c r="A32" s="122"/>
      <c r="B32" s="103" t="s">
        <v>27</v>
      </c>
      <c r="C32" s="95" t="s">
        <v>28</v>
      </c>
      <c r="D32" s="96"/>
      <c r="E32" s="96"/>
      <c r="F32" s="96"/>
      <c r="G32" s="96"/>
      <c r="H32" s="97"/>
      <c r="I32" s="67"/>
      <c r="J32" s="68"/>
      <c r="K32" s="69"/>
      <c r="L32" s="70" t="str">
        <f>IF(I32="","",LOOKUP(I32,$AY$29:$BE$29,AY32:BE32))</f>
        <v/>
      </c>
      <c r="M32" s="71"/>
      <c r="N32" s="71"/>
      <c r="O32" s="71"/>
      <c r="P32" s="71"/>
      <c r="Q32" s="71"/>
      <c r="R32" s="71"/>
      <c r="S32" s="71"/>
      <c r="T32" s="71"/>
      <c r="U32" s="72"/>
      <c r="V32" s="98" t="str">
        <f t="shared" si="1"/>
        <v/>
      </c>
      <c r="W32" s="99"/>
      <c r="X32" s="100" t="s">
        <v>29</v>
      </c>
      <c r="Y32" s="101"/>
      <c r="Z32" s="101"/>
      <c r="AA32" s="101"/>
      <c r="AB32" s="101"/>
      <c r="AC32" s="101"/>
      <c r="AD32" s="101"/>
      <c r="AE32" s="101"/>
      <c r="AF32" s="102"/>
      <c r="AG32" s="50"/>
      <c r="AH32" s="29"/>
      <c r="AI32" s="29" t="s">
        <v>59</v>
      </c>
      <c r="AJ32" s="29" t="s">
        <v>60</v>
      </c>
      <c r="AK32" s="29"/>
      <c r="AL32" s="29"/>
      <c r="AM32" s="29"/>
      <c r="AN32" s="29"/>
      <c r="AO32" s="29"/>
      <c r="AP32" s="29"/>
      <c r="AQ32" s="30">
        <v>1.5</v>
      </c>
      <c r="AR32" s="30">
        <v>1</v>
      </c>
      <c r="AS32" s="30">
        <v>0.5</v>
      </c>
      <c r="AT32" s="30"/>
      <c r="AU32" s="30"/>
      <c r="AV32" s="30"/>
      <c r="AW32" s="30"/>
      <c r="AX32" s="29"/>
      <c r="AY32" s="56" t="s">
        <v>111</v>
      </c>
      <c r="AZ32" s="56" t="s">
        <v>112</v>
      </c>
      <c r="BA32" s="54" t="s">
        <v>113</v>
      </c>
      <c r="BB32" s="53"/>
      <c r="BC32" s="51"/>
      <c r="BD32" s="51"/>
      <c r="BE32" s="51"/>
      <c r="BF32" s="52"/>
      <c r="BG32" s="52"/>
      <c r="BH32" s="49"/>
      <c r="BI32" s="49"/>
    </row>
    <row r="33" spans="1:63" ht="30" customHeight="1" x14ac:dyDescent="0.15">
      <c r="A33" s="122"/>
      <c r="B33" s="130"/>
      <c r="C33" s="95" t="s">
        <v>30</v>
      </c>
      <c r="D33" s="96"/>
      <c r="E33" s="96"/>
      <c r="F33" s="96"/>
      <c r="G33" s="96"/>
      <c r="H33" s="97"/>
      <c r="I33" s="67"/>
      <c r="J33" s="68"/>
      <c r="K33" s="69"/>
      <c r="L33" s="70" t="str">
        <f t="shared" si="0"/>
        <v/>
      </c>
      <c r="M33" s="71"/>
      <c r="N33" s="71"/>
      <c r="O33" s="71"/>
      <c r="P33" s="71"/>
      <c r="Q33" s="71"/>
      <c r="R33" s="71"/>
      <c r="S33" s="71"/>
      <c r="T33" s="71"/>
      <c r="U33" s="72"/>
      <c r="V33" s="98" t="str">
        <f t="shared" si="1"/>
        <v/>
      </c>
      <c r="W33" s="99"/>
      <c r="X33" s="92" t="s">
        <v>71</v>
      </c>
      <c r="Y33" s="93"/>
      <c r="Z33" s="93"/>
      <c r="AA33" s="93"/>
      <c r="AB33" s="93"/>
      <c r="AC33" s="93"/>
      <c r="AD33" s="93"/>
      <c r="AE33" s="93"/>
      <c r="AF33" s="94"/>
      <c r="AG33" s="50"/>
      <c r="AH33" s="29"/>
      <c r="AI33" s="29" t="s">
        <v>59</v>
      </c>
      <c r="AJ33" s="29" t="s">
        <v>60</v>
      </c>
      <c r="AK33" s="29" t="s">
        <v>61</v>
      </c>
      <c r="AL33" s="29"/>
      <c r="AM33" s="29"/>
      <c r="AN33" s="29"/>
      <c r="AO33" s="29"/>
      <c r="AP33" s="29"/>
      <c r="AQ33" s="30">
        <v>1</v>
      </c>
      <c r="AR33" s="30">
        <v>0.5</v>
      </c>
      <c r="AS33" s="30">
        <v>0</v>
      </c>
      <c r="AT33" s="30"/>
      <c r="AU33" s="30"/>
      <c r="AV33" s="30"/>
      <c r="AW33" s="30"/>
      <c r="AX33" s="29"/>
      <c r="AY33" s="31" t="s">
        <v>92</v>
      </c>
      <c r="AZ33" s="31" t="s">
        <v>93</v>
      </c>
      <c r="BA33" s="53" t="s">
        <v>26</v>
      </c>
      <c r="BC33" s="51"/>
      <c r="BD33" s="29"/>
      <c r="BE33" s="51"/>
      <c r="BF33" s="52"/>
      <c r="BG33" s="52"/>
      <c r="BH33" s="49"/>
      <c r="BI33" s="49"/>
    </row>
    <row r="34" spans="1:63" ht="30" customHeight="1" x14ac:dyDescent="0.15">
      <c r="A34" s="123"/>
      <c r="B34" s="104"/>
      <c r="C34" s="95" t="s">
        <v>32</v>
      </c>
      <c r="D34" s="96"/>
      <c r="E34" s="96"/>
      <c r="F34" s="96"/>
      <c r="G34" s="96"/>
      <c r="H34" s="97"/>
      <c r="I34" s="67"/>
      <c r="J34" s="68"/>
      <c r="K34" s="69"/>
      <c r="L34" s="70" t="str">
        <f t="shared" si="0"/>
        <v/>
      </c>
      <c r="M34" s="71"/>
      <c r="N34" s="71"/>
      <c r="O34" s="71"/>
      <c r="P34" s="71"/>
      <c r="Q34" s="71"/>
      <c r="R34" s="71"/>
      <c r="S34" s="71"/>
      <c r="T34" s="71"/>
      <c r="U34" s="72"/>
      <c r="V34" s="98" t="str">
        <f>IF(I34="","",LOOKUP(I34,$AQ$29:$AW$29,AQ34:AR34))</f>
        <v/>
      </c>
      <c r="W34" s="99"/>
      <c r="X34" s="100" t="s">
        <v>33</v>
      </c>
      <c r="Y34" s="101"/>
      <c r="Z34" s="101"/>
      <c r="AA34" s="101"/>
      <c r="AB34" s="101"/>
      <c r="AC34" s="101"/>
      <c r="AD34" s="101"/>
      <c r="AE34" s="101"/>
      <c r="AF34" s="102"/>
      <c r="AG34" s="50"/>
      <c r="AH34" s="29"/>
      <c r="AI34" s="29" t="s">
        <v>59</v>
      </c>
      <c r="AJ34" s="29" t="s">
        <v>60</v>
      </c>
      <c r="AK34" s="29" t="s">
        <v>61</v>
      </c>
      <c r="AL34" s="29"/>
      <c r="AM34" s="29"/>
      <c r="AN34" s="29"/>
      <c r="AO34" s="29"/>
      <c r="AP34" s="29"/>
      <c r="AQ34" s="30">
        <v>1</v>
      </c>
      <c r="AR34" s="30">
        <v>0.5</v>
      </c>
      <c r="AS34" s="30">
        <v>0</v>
      </c>
      <c r="AT34" s="30"/>
      <c r="AU34" s="30"/>
      <c r="AV34" s="30"/>
      <c r="AW34" s="30"/>
      <c r="AX34" s="29"/>
      <c r="AY34" s="31" t="s">
        <v>114</v>
      </c>
      <c r="AZ34" s="31" t="s">
        <v>115</v>
      </c>
      <c r="BA34" s="53" t="s">
        <v>116</v>
      </c>
      <c r="BB34" s="51"/>
      <c r="BC34" s="51"/>
      <c r="BD34" s="29"/>
      <c r="BE34" s="51"/>
      <c r="BF34" s="52"/>
      <c r="BG34" s="52"/>
      <c r="BH34" s="49"/>
      <c r="BI34" s="49"/>
    </row>
    <row r="35" spans="1:63" ht="30.6" hidden="1" customHeight="1" x14ac:dyDescent="0.15">
      <c r="A35" s="42"/>
      <c r="B35" s="116" t="s">
        <v>86</v>
      </c>
      <c r="C35" s="117"/>
      <c r="D35" s="117"/>
      <c r="E35" s="117"/>
      <c r="F35" s="117"/>
      <c r="G35" s="117"/>
      <c r="H35" s="118"/>
      <c r="I35" s="67"/>
      <c r="J35" s="68"/>
      <c r="K35" s="69"/>
      <c r="L35" s="70" t="str">
        <f t="shared" si="0"/>
        <v/>
      </c>
      <c r="M35" s="71"/>
      <c r="N35" s="71"/>
      <c r="O35" s="71"/>
      <c r="P35" s="71"/>
      <c r="Q35" s="71"/>
      <c r="R35" s="71"/>
      <c r="S35" s="71"/>
      <c r="T35" s="71"/>
      <c r="U35" s="72"/>
      <c r="V35" s="98" t="str">
        <f>IF(I35="","",LOOKUP(I35,$AQ$29:$AW$29,AQ35:AR35))</f>
        <v/>
      </c>
      <c r="W35" s="119"/>
      <c r="X35" s="120" t="s">
        <v>31</v>
      </c>
      <c r="Y35" s="120"/>
      <c r="Z35" s="120"/>
      <c r="AA35" s="120"/>
      <c r="AB35" s="120"/>
      <c r="AC35" s="120"/>
      <c r="AD35" s="120"/>
      <c r="AE35" s="120"/>
      <c r="AF35" s="120"/>
      <c r="AG35" s="50"/>
      <c r="AH35" s="29"/>
      <c r="AI35" s="29" t="s">
        <v>87</v>
      </c>
      <c r="AJ35" s="29" t="s">
        <v>88</v>
      </c>
      <c r="AK35" s="29"/>
      <c r="AL35" s="29"/>
      <c r="AM35" s="29"/>
      <c r="AN35" s="29"/>
      <c r="AO35" s="29"/>
      <c r="AP35" s="29"/>
      <c r="AQ35" s="30">
        <v>2</v>
      </c>
      <c r="AR35" s="30">
        <v>0</v>
      </c>
      <c r="AS35" s="30"/>
      <c r="AT35" s="30"/>
      <c r="AU35" s="30"/>
      <c r="AV35" s="30"/>
      <c r="AW35" s="30"/>
      <c r="AX35" s="29"/>
      <c r="AY35" s="31" t="s">
        <v>89</v>
      </c>
      <c r="AZ35" s="31" t="s">
        <v>90</v>
      </c>
      <c r="BA35" s="53"/>
      <c r="BB35" s="51"/>
      <c r="BC35" s="51"/>
      <c r="BD35" s="29"/>
      <c r="BE35" s="51"/>
      <c r="BF35" s="52"/>
      <c r="BG35" s="52"/>
      <c r="BH35" s="47"/>
      <c r="BI35" s="47"/>
      <c r="BJ35" s="47"/>
      <c r="BK35" s="47"/>
    </row>
    <row r="36" spans="1:63" ht="51" customHeight="1" x14ac:dyDescent="0.15">
      <c r="A36" s="89" t="s">
        <v>91</v>
      </c>
      <c r="B36" s="95" t="s">
        <v>34</v>
      </c>
      <c r="C36" s="96"/>
      <c r="D36" s="96"/>
      <c r="E36" s="96"/>
      <c r="F36" s="96"/>
      <c r="G36" s="96"/>
      <c r="H36" s="97"/>
      <c r="I36" s="67"/>
      <c r="J36" s="68"/>
      <c r="K36" s="69"/>
      <c r="L36" s="70" t="str">
        <f t="shared" si="0"/>
        <v/>
      </c>
      <c r="M36" s="71"/>
      <c r="N36" s="71"/>
      <c r="O36" s="71"/>
      <c r="P36" s="71"/>
      <c r="Q36" s="71"/>
      <c r="R36" s="71"/>
      <c r="S36" s="71"/>
      <c r="T36" s="71"/>
      <c r="U36" s="72"/>
      <c r="V36" s="98" t="str">
        <f>IF(I36="","",LOOKUP(I36,$AQ$29:$AW$29,AQ36:AR36))</f>
        <v/>
      </c>
      <c r="W36" s="99"/>
      <c r="X36" s="100" t="s">
        <v>35</v>
      </c>
      <c r="Y36" s="101"/>
      <c r="Z36" s="101"/>
      <c r="AA36" s="101"/>
      <c r="AB36" s="101"/>
      <c r="AC36" s="101"/>
      <c r="AD36" s="101"/>
      <c r="AE36" s="101"/>
      <c r="AF36" s="102"/>
      <c r="AG36" s="50"/>
      <c r="AH36" s="29"/>
      <c r="AI36" s="29" t="s">
        <v>59</v>
      </c>
      <c r="AJ36" s="29" t="s">
        <v>60</v>
      </c>
      <c r="AK36" s="29" t="s">
        <v>61</v>
      </c>
      <c r="AL36" s="29" t="s">
        <v>62</v>
      </c>
      <c r="AM36" s="29" t="s">
        <v>63</v>
      </c>
      <c r="AN36" s="29"/>
      <c r="AO36" s="29"/>
      <c r="AP36" s="29"/>
      <c r="AQ36" s="30">
        <v>1</v>
      </c>
      <c r="AR36" s="30">
        <v>0.7</v>
      </c>
      <c r="AS36" s="30">
        <v>0.5</v>
      </c>
      <c r="AT36" s="30">
        <v>0.3</v>
      </c>
      <c r="AU36" s="30">
        <v>0</v>
      </c>
      <c r="AV36" s="30"/>
      <c r="AW36" s="30"/>
      <c r="AX36" s="29"/>
      <c r="AY36" s="57" t="s">
        <v>36</v>
      </c>
      <c r="AZ36" s="39" t="s">
        <v>84</v>
      </c>
      <c r="BA36" s="39" t="s">
        <v>83</v>
      </c>
      <c r="BB36" s="39" t="s">
        <v>85</v>
      </c>
      <c r="BC36" s="39" t="s">
        <v>37</v>
      </c>
      <c r="BD36" s="29"/>
      <c r="BE36" s="29"/>
      <c r="BF36" s="52"/>
      <c r="BG36" s="52"/>
      <c r="BH36" s="49"/>
      <c r="BI36" s="49"/>
    </row>
    <row r="37" spans="1:63" ht="40.5" customHeight="1" x14ac:dyDescent="0.15">
      <c r="A37" s="90"/>
      <c r="B37" s="95" t="s">
        <v>38</v>
      </c>
      <c r="C37" s="96"/>
      <c r="D37" s="96"/>
      <c r="E37" s="96"/>
      <c r="F37" s="96"/>
      <c r="G37" s="96"/>
      <c r="H37" s="97"/>
      <c r="I37" s="67"/>
      <c r="J37" s="68"/>
      <c r="K37" s="69"/>
      <c r="L37" s="70" t="str">
        <f t="shared" si="0"/>
        <v/>
      </c>
      <c r="M37" s="71"/>
      <c r="N37" s="71"/>
      <c r="O37" s="71"/>
      <c r="P37" s="71"/>
      <c r="Q37" s="71"/>
      <c r="R37" s="71"/>
      <c r="S37" s="71"/>
      <c r="T37" s="71"/>
      <c r="U37" s="72"/>
      <c r="V37" s="98" t="str">
        <f t="shared" si="1"/>
        <v/>
      </c>
      <c r="W37" s="99"/>
      <c r="X37" s="100" t="s">
        <v>56</v>
      </c>
      <c r="Y37" s="101"/>
      <c r="Z37" s="101"/>
      <c r="AA37" s="101"/>
      <c r="AB37" s="101"/>
      <c r="AC37" s="101"/>
      <c r="AD37" s="101"/>
      <c r="AE37" s="101"/>
      <c r="AF37" s="102"/>
      <c r="AG37" s="50"/>
      <c r="AH37" s="29"/>
      <c r="AI37" s="29" t="s">
        <v>59</v>
      </c>
      <c r="AJ37" s="29" t="s">
        <v>60</v>
      </c>
      <c r="AK37" s="29"/>
      <c r="AL37" s="29"/>
      <c r="AM37" s="29"/>
      <c r="AN37" s="29"/>
      <c r="AO37" s="29"/>
      <c r="AP37" s="29"/>
      <c r="AQ37" s="30">
        <v>0.5</v>
      </c>
      <c r="AR37" s="30">
        <v>0</v>
      </c>
      <c r="AS37" s="30"/>
      <c r="AT37" s="30"/>
      <c r="AU37" s="30"/>
      <c r="AV37" s="30"/>
      <c r="AW37" s="30"/>
      <c r="AX37" s="29"/>
      <c r="AY37" s="39" t="s">
        <v>39</v>
      </c>
      <c r="AZ37" s="39" t="s">
        <v>117</v>
      </c>
      <c r="BA37" s="51"/>
      <c r="BB37" s="51"/>
      <c r="BC37" s="51"/>
      <c r="BD37" s="51"/>
      <c r="BE37" s="51"/>
      <c r="BF37" s="52"/>
      <c r="BG37" s="52"/>
      <c r="BH37" s="49"/>
      <c r="BI37" s="49"/>
    </row>
    <row r="38" spans="1:63" ht="30" customHeight="1" x14ac:dyDescent="0.15">
      <c r="A38" s="90"/>
      <c r="B38" s="95" t="s">
        <v>40</v>
      </c>
      <c r="C38" s="96"/>
      <c r="D38" s="96"/>
      <c r="E38" s="96"/>
      <c r="F38" s="96"/>
      <c r="G38" s="96"/>
      <c r="H38" s="97"/>
      <c r="I38" s="67"/>
      <c r="J38" s="68"/>
      <c r="K38" s="69"/>
      <c r="L38" s="70" t="str">
        <f t="shared" si="0"/>
        <v/>
      </c>
      <c r="M38" s="71"/>
      <c r="N38" s="71"/>
      <c r="O38" s="71"/>
      <c r="P38" s="71"/>
      <c r="Q38" s="71"/>
      <c r="R38" s="71"/>
      <c r="S38" s="71"/>
      <c r="T38" s="71"/>
      <c r="U38" s="72"/>
      <c r="V38" s="98" t="str">
        <f>IF(I38="","",LOOKUP(I38,$AQ$29:$AW$29,AQ38:AR38))</f>
        <v/>
      </c>
      <c r="W38" s="99"/>
      <c r="X38" s="100" t="s">
        <v>41</v>
      </c>
      <c r="Y38" s="101"/>
      <c r="Z38" s="101"/>
      <c r="AA38" s="101"/>
      <c r="AB38" s="101"/>
      <c r="AC38" s="101"/>
      <c r="AD38" s="101"/>
      <c r="AE38" s="101"/>
      <c r="AF38" s="102"/>
      <c r="AG38" s="50"/>
      <c r="AH38" s="29"/>
      <c r="AI38" s="29" t="s">
        <v>59</v>
      </c>
      <c r="AJ38" s="29" t="s">
        <v>60</v>
      </c>
      <c r="AK38" s="29" t="s">
        <v>61</v>
      </c>
      <c r="AL38" s="29"/>
      <c r="AM38" s="29"/>
      <c r="AN38" s="29"/>
      <c r="AO38" s="29"/>
      <c r="AP38" s="29"/>
      <c r="AQ38" s="30">
        <v>0.3</v>
      </c>
      <c r="AR38" s="30">
        <v>0</v>
      </c>
      <c r="AS38" s="30">
        <v>-0.5</v>
      </c>
      <c r="AT38" s="30"/>
      <c r="AU38" s="30"/>
      <c r="AV38" s="30"/>
      <c r="AW38" s="30"/>
      <c r="AX38" s="29"/>
      <c r="AY38" s="39" t="s">
        <v>105</v>
      </c>
      <c r="AZ38" s="39" t="s">
        <v>106</v>
      </c>
      <c r="BA38" s="39" t="s">
        <v>107</v>
      </c>
      <c r="BB38" s="51"/>
      <c r="BC38" s="51"/>
      <c r="BD38" s="51"/>
      <c r="BE38" s="51"/>
      <c r="BF38" s="52"/>
      <c r="BG38" s="52"/>
      <c r="BH38" s="49"/>
      <c r="BI38" s="49"/>
    </row>
    <row r="39" spans="1:63" ht="30" customHeight="1" x14ac:dyDescent="0.15">
      <c r="A39" s="90"/>
      <c r="B39" s="95" t="s">
        <v>42</v>
      </c>
      <c r="C39" s="96"/>
      <c r="D39" s="96"/>
      <c r="E39" s="96"/>
      <c r="F39" s="96"/>
      <c r="G39" s="96"/>
      <c r="H39" s="97"/>
      <c r="I39" s="67"/>
      <c r="J39" s="68"/>
      <c r="K39" s="69"/>
      <c r="L39" s="70" t="str">
        <f t="shared" si="0"/>
        <v/>
      </c>
      <c r="M39" s="71"/>
      <c r="N39" s="71"/>
      <c r="O39" s="71"/>
      <c r="P39" s="71"/>
      <c r="Q39" s="71"/>
      <c r="R39" s="71"/>
      <c r="S39" s="71"/>
      <c r="T39" s="71"/>
      <c r="U39" s="72"/>
      <c r="V39" s="98" t="str">
        <f t="shared" si="1"/>
        <v/>
      </c>
      <c r="W39" s="99"/>
      <c r="X39" s="113" t="s">
        <v>72</v>
      </c>
      <c r="Y39" s="114"/>
      <c r="Z39" s="114"/>
      <c r="AA39" s="114"/>
      <c r="AB39" s="114"/>
      <c r="AC39" s="114"/>
      <c r="AD39" s="114"/>
      <c r="AE39" s="114"/>
      <c r="AF39" s="115"/>
      <c r="AG39" s="50"/>
      <c r="AH39" s="29"/>
      <c r="AI39" s="29" t="s">
        <v>59</v>
      </c>
      <c r="AJ39" s="29" t="s">
        <v>60</v>
      </c>
      <c r="AK39" s="29"/>
      <c r="AL39" s="29"/>
      <c r="AM39" s="29"/>
      <c r="AN39" s="29"/>
      <c r="AO39" s="29"/>
      <c r="AP39" s="29"/>
      <c r="AQ39" s="30">
        <v>0.2</v>
      </c>
      <c r="AR39" s="30">
        <v>0</v>
      </c>
      <c r="AS39" s="30"/>
      <c r="AT39" s="30"/>
      <c r="AU39" s="30"/>
      <c r="AV39" s="30"/>
      <c r="AW39" s="30"/>
      <c r="AX39" s="29"/>
      <c r="AY39" s="40" t="s">
        <v>69</v>
      </c>
      <c r="AZ39" s="40" t="s">
        <v>70</v>
      </c>
      <c r="BA39" s="40"/>
      <c r="BB39" s="53"/>
      <c r="BC39" s="51"/>
      <c r="BD39" s="51"/>
      <c r="BE39" s="51"/>
      <c r="BF39" s="52"/>
      <c r="BG39" s="52"/>
      <c r="BH39" s="49"/>
      <c r="BI39" s="49"/>
    </row>
    <row r="40" spans="1:63" ht="30" customHeight="1" x14ac:dyDescent="0.15">
      <c r="A40" s="90"/>
      <c r="B40" s="103" t="s">
        <v>76</v>
      </c>
      <c r="C40" s="105" t="s">
        <v>109</v>
      </c>
      <c r="D40" s="106"/>
      <c r="E40" s="106"/>
      <c r="F40" s="106"/>
      <c r="G40" s="106"/>
      <c r="H40" s="107"/>
      <c r="I40" s="67"/>
      <c r="J40" s="68"/>
      <c r="K40" s="69"/>
      <c r="L40" s="70" t="str">
        <f>IF(I40="","",LOOKUP(I40,$AY$29:$BE$29,AY40:BE40))</f>
        <v/>
      </c>
      <c r="M40" s="71"/>
      <c r="N40" s="71"/>
      <c r="O40" s="71"/>
      <c r="P40" s="71"/>
      <c r="Q40" s="71"/>
      <c r="R40" s="71"/>
      <c r="S40" s="71"/>
      <c r="T40" s="71"/>
      <c r="U40" s="72"/>
      <c r="V40" s="108" t="str">
        <f>IF(I40="","",LOOKUP(I40,$AQ$29:$AW$29,AQ40:AR40))</f>
        <v/>
      </c>
      <c r="W40" s="109"/>
      <c r="X40" s="92" t="s">
        <v>108</v>
      </c>
      <c r="Y40" s="93"/>
      <c r="Z40" s="93"/>
      <c r="AA40" s="93"/>
      <c r="AB40" s="93"/>
      <c r="AC40" s="93"/>
      <c r="AD40" s="93"/>
      <c r="AE40" s="93"/>
      <c r="AF40" s="94"/>
      <c r="AG40" s="50"/>
      <c r="AH40" s="29"/>
      <c r="AI40" s="29" t="s">
        <v>59</v>
      </c>
      <c r="AJ40" s="29" t="s">
        <v>60</v>
      </c>
      <c r="AK40" s="29" t="s">
        <v>61</v>
      </c>
      <c r="AL40" s="29"/>
      <c r="AM40" s="29"/>
      <c r="AN40" s="29"/>
      <c r="AO40" s="29"/>
      <c r="AP40" s="29"/>
      <c r="AQ40" s="30">
        <v>1</v>
      </c>
      <c r="AR40" s="30">
        <v>0.5</v>
      </c>
      <c r="AS40" s="30">
        <v>0</v>
      </c>
      <c r="AT40" s="30"/>
      <c r="AU40" s="30"/>
      <c r="AV40" s="30"/>
      <c r="AW40" s="30"/>
      <c r="AX40" s="29"/>
      <c r="AY40" s="40" t="s">
        <v>118</v>
      </c>
      <c r="AZ40" s="40" t="s">
        <v>110</v>
      </c>
      <c r="BA40" s="40" t="s">
        <v>119</v>
      </c>
      <c r="BB40" s="53"/>
      <c r="BC40" s="51"/>
      <c r="BD40" s="51"/>
      <c r="BE40" s="51"/>
      <c r="BF40" s="52"/>
      <c r="BG40" s="52"/>
      <c r="BH40" s="49"/>
      <c r="BI40" s="49"/>
    </row>
    <row r="41" spans="1:63" ht="30" customHeight="1" x14ac:dyDescent="0.15">
      <c r="A41" s="90"/>
      <c r="B41" s="104"/>
      <c r="C41" s="110" t="s">
        <v>77</v>
      </c>
      <c r="D41" s="111"/>
      <c r="E41" s="111"/>
      <c r="F41" s="111"/>
      <c r="G41" s="111"/>
      <c r="H41" s="112"/>
      <c r="I41" s="67"/>
      <c r="J41" s="68"/>
      <c r="K41" s="69"/>
      <c r="L41" s="70" t="str">
        <f t="shared" si="0"/>
        <v/>
      </c>
      <c r="M41" s="71"/>
      <c r="N41" s="71"/>
      <c r="O41" s="71"/>
      <c r="P41" s="71"/>
      <c r="Q41" s="71"/>
      <c r="R41" s="71"/>
      <c r="S41" s="71"/>
      <c r="T41" s="71"/>
      <c r="U41" s="72"/>
      <c r="V41" s="108" t="str">
        <f>IF(I41="","",LOOKUP(I41,$AQ$29:$AW$29,AQ41:AR41))</f>
        <v/>
      </c>
      <c r="W41" s="109"/>
      <c r="X41" s="92" t="s">
        <v>78</v>
      </c>
      <c r="Y41" s="93"/>
      <c r="Z41" s="93"/>
      <c r="AA41" s="93"/>
      <c r="AB41" s="93"/>
      <c r="AC41" s="93"/>
      <c r="AD41" s="93"/>
      <c r="AE41" s="93"/>
      <c r="AF41" s="94"/>
      <c r="AG41" s="50"/>
      <c r="AH41" s="29"/>
      <c r="AI41" s="29" t="s">
        <v>74</v>
      </c>
      <c r="AJ41" s="29" t="s">
        <v>79</v>
      </c>
      <c r="AK41" s="29"/>
      <c r="AL41" s="29"/>
      <c r="AM41" s="29"/>
      <c r="AN41" s="29"/>
      <c r="AO41" s="29"/>
      <c r="AP41" s="29"/>
      <c r="AQ41" s="30">
        <v>1</v>
      </c>
      <c r="AR41" s="30">
        <v>0</v>
      </c>
      <c r="AS41" s="30"/>
      <c r="AT41" s="30"/>
      <c r="AU41" s="30"/>
      <c r="AV41" s="30"/>
      <c r="AW41" s="30"/>
      <c r="AX41" s="29"/>
      <c r="AY41" s="40" t="s">
        <v>80</v>
      </c>
      <c r="AZ41" s="40" t="s">
        <v>81</v>
      </c>
      <c r="BA41" s="40"/>
      <c r="BB41" s="53"/>
      <c r="BC41" s="51"/>
      <c r="BD41" s="51"/>
      <c r="BE41" s="51"/>
      <c r="BF41" s="52"/>
      <c r="BG41" s="52"/>
      <c r="BH41" s="49"/>
      <c r="BI41" s="49"/>
    </row>
    <row r="42" spans="1:63" ht="30" customHeight="1" x14ac:dyDescent="0.15">
      <c r="A42" s="90"/>
      <c r="B42" s="95" t="s">
        <v>43</v>
      </c>
      <c r="C42" s="96"/>
      <c r="D42" s="96"/>
      <c r="E42" s="96"/>
      <c r="F42" s="96"/>
      <c r="G42" s="96"/>
      <c r="H42" s="97"/>
      <c r="I42" s="67"/>
      <c r="J42" s="68"/>
      <c r="K42" s="69"/>
      <c r="L42" s="70" t="str">
        <f t="shared" si="0"/>
        <v/>
      </c>
      <c r="M42" s="71"/>
      <c r="N42" s="71"/>
      <c r="O42" s="71"/>
      <c r="P42" s="71"/>
      <c r="Q42" s="71"/>
      <c r="R42" s="71"/>
      <c r="S42" s="71"/>
      <c r="T42" s="71"/>
      <c r="U42" s="72"/>
      <c r="V42" s="98" t="str">
        <f>IF(I42="","",LOOKUP(I42,$AQ$29:$AW$29,AQ42:AR42))</f>
        <v/>
      </c>
      <c r="W42" s="99"/>
      <c r="X42" s="100" t="s">
        <v>44</v>
      </c>
      <c r="Y42" s="101"/>
      <c r="Z42" s="101"/>
      <c r="AA42" s="101"/>
      <c r="AB42" s="101"/>
      <c r="AC42" s="101"/>
      <c r="AD42" s="101"/>
      <c r="AE42" s="101"/>
      <c r="AF42" s="102"/>
      <c r="AG42" s="50"/>
      <c r="AH42" s="29"/>
      <c r="AI42" s="29" t="s">
        <v>59</v>
      </c>
      <c r="AJ42" s="29" t="s">
        <v>60</v>
      </c>
      <c r="AK42" s="29" t="s">
        <v>61</v>
      </c>
      <c r="AL42" s="29"/>
      <c r="AM42" s="29"/>
      <c r="AN42" s="29"/>
      <c r="AO42" s="29"/>
      <c r="AP42" s="29"/>
      <c r="AQ42" s="30">
        <v>0.6</v>
      </c>
      <c r="AR42" s="30">
        <v>0.3</v>
      </c>
      <c r="AS42" s="30">
        <v>0</v>
      </c>
      <c r="AT42" s="30"/>
      <c r="AU42" s="30"/>
      <c r="AV42" s="30"/>
      <c r="AW42" s="30"/>
      <c r="AX42" s="29"/>
      <c r="AY42" s="40" t="s">
        <v>45</v>
      </c>
      <c r="AZ42" s="40" t="s">
        <v>46</v>
      </c>
      <c r="BA42" s="53" t="s">
        <v>47</v>
      </c>
      <c r="BB42" s="51"/>
      <c r="BC42" s="51"/>
      <c r="BD42" s="51"/>
      <c r="BE42" s="51"/>
      <c r="BF42" s="52"/>
      <c r="BG42" s="52"/>
      <c r="BH42" s="49"/>
      <c r="BI42" s="49"/>
    </row>
    <row r="43" spans="1:63" ht="28.5" customHeight="1" x14ac:dyDescent="0.15">
      <c r="A43" s="91"/>
      <c r="B43" s="64" t="s">
        <v>53</v>
      </c>
      <c r="C43" s="65"/>
      <c r="D43" s="65"/>
      <c r="E43" s="65"/>
      <c r="F43" s="65"/>
      <c r="G43" s="65"/>
      <c r="H43" s="66"/>
      <c r="I43" s="67"/>
      <c r="J43" s="68"/>
      <c r="K43" s="69"/>
      <c r="L43" s="70" t="str">
        <f t="shared" si="0"/>
        <v/>
      </c>
      <c r="M43" s="71"/>
      <c r="N43" s="71"/>
      <c r="O43" s="71"/>
      <c r="P43" s="71"/>
      <c r="Q43" s="71"/>
      <c r="R43" s="71"/>
      <c r="S43" s="71"/>
      <c r="T43" s="71"/>
      <c r="U43" s="72"/>
      <c r="V43" s="73" t="str">
        <f>IF(I43="","",LOOKUP(I43,$AQ$29:$AW$29,AQ43:AR43))</f>
        <v/>
      </c>
      <c r="W43" s="74"/>
      <c r="X43" s="75" t="s">
        <v>31</v>
      </c>
      <c r="Y43" s="76"/>
      <c r="Z43" s="76"/>
      <c r="AA43" s="76"/>
      <c r="AB43" s="76"/>
      <c r="AC43" s="76"/>
      <c r="AD43" s="76"/>
      <c r="AE43" s="76"/>
      <c r="AF43" s="77"/>
      <c r="AG43" s="50"/>
      <c r="AH43" s="29"/>
      <c r="AI43" s="29" t="s">
        <v>59</v>
      </c>
      <c r="AJ43" s="29" t="s">
        <v>60</v>
      </c>
      <c r="AK43" s="29"/>
      <c r="AL43" s="29"/>
      <c r="AM43" s="29"/>
      <c r="AN43" s="29"/>
      <c r="AO43" s="29"/>
      <c r="AP43" s="29"/>
      <c r="AQ43" s="30">
        <v>1</v>
      </c>
      <c r="AR43" s="30">
        <v>0</v>
      </c>
      <c r="AS43" s="30"/>
      <c r="AT43" s="30"/>
      <c r="AU43" s="30"/>
      <c r="AV43" s="30"/>
      <c r="AW43" s="30"/>
      <c r="AX43" s="29"/>
      <c r="AY43" s="40" t="s">
        <v>54</v>
      </c>
      <c r="AZ43" s="40" t="s">
        <v>55</v>
      </c>
      <c r="BA43" s="53"/>
      <c r="BB43" s="51"/>
      <c r="BC43" s="51"/>
      <c r="BD43" s="51"/>
      <c r="BE43" s="37"/>
      <c r="BF43" s="52"/>
      <c r="BG43" s="52"/>
      <c r="BH43" s="49"/>
      <c r="BI43" s="49"/>
    </row>
    <row r="44" spans="1:63" ht="30" customHeight="1" x14ac:dyDescent="0.15">
      <c r="A44" s="78" t="s">
        <v>48</v>
      </c>
      <c r="B44" s="79"/>
      <c r="C44" s="79"/>
      <c r="D44" s="79"/>
      <c r="E44" s="79"/>
      <c r="F44" s="79"/>
      <c r="G44" s="79"/>
      <c r="H44" s="80"/>
      <c r="I44" s="81"/>
      <c r="J44" s="82"/>
      <c r="K44" s="83"/>
      <c r="L44" s="84"/>
      <c r="M44" s="85"/>
      <c r="N44" s="85"/>
      <c r="O44" s="85"/>
      <c r="P44" s="85"/>
      <c r="Q44" s="85"/>
      <c r="R44" s="85"/>
      <c r="S44" s="85"/>
      <c r="T44" s="85"/>
      <c r="U44" s="86"/>
      <c r="V44" s="87" t="str">
        <f>IF(I44="","",I44*-0.5)</f>
        <v/>
      </c>
      <c r="W44" s="88"/>
      <c r="X44" s="75" t="s">
        <v>22</v>
      </c>
      <c r="Y44" s="76"/>
      <c r="Z44" s="76"/>
      <c r="AA44" s="76"/>
      <c r="AB44" s="76"/>
      <c r="AC44" s="76"/>
      <c r="AD44" s="76"/>
      <c r="AE44" s="76"/>
      <c r="AF44" s="77"/>
      <c r="AG44" s="50"/>
      <c r="AH44" s="29"/>
      <c r="AI44" s="29"/>
      <c r="AJ44" s="29"/>
      <c r="AK44" s="29"/>
      <c r="AL44" s="29"/>
      <c r="AM44" s="29"/>
      <c r="AN44" s="29"/>
      <c r="AO44" s="29"/>
      <c r="AP44" s="29"/>
      <c r="AQ44" s="30"/>
      <c r="AR44" s="30"/>
      <c r="AS44" s="30"/>
      <c r="AT44" s="30"/>
      <c r="AU44" s="30"/>
      <c r="AV44" s="30"/>
      <c r="AW44" s="30"/>
      <c r="AX44" s="29"/>
      <c r="AY44" s="36"/>
      <c r="AZ44" s="37"/>
      <c r="BA44" s="37"/>
      <c r="BB44" s="37"/>
      <c r="BC44" s="37"/>
      <c r="BD44" s="37"/>
      <c r="BE44" s="37"/>
      <c r="BF44" s="52"/>
      <c r="BG44" s="52"/>
      <c r="BH44" s="49"/>
      <c r="BI44" s="49"/>
    </row>
    <row r="45" spans="1:63" ht="6.75" customHeight="1" thickBot="1" x14ac:dyDescent="0.2">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16"/>
      <c r="AH45" s="29"/>
      <c r="AI45" s="29"/>
      <c r="AJ45" s="29"/>
      <c r="AK45" s="29"/>
      <c r="AL45" s="29"/>
      <c r="AM45" s="29"/>
      <c r="AN45" s="29"/>
      <c r="AO45" s="29"/>
      <c r="AP45" s="29"/>
      <c r="AQ45" s="29"/>
      <c r="AR45" s="29"/>
      <c r="AS45" s="29"/>
      <c r="AT45" s="29"/>
      <c r="AU45" s="29"/>
      <c r="AV45" s="29"/>
      <c r="AW45" s="29"/>
      <c r="AX45" s="29"/>
      <c r="AY45" s="36"/>
      <c r="AZ45" s="37"/>
      <c r="BA45" s="37"/>
      <c r="BB45" s="37"/>
      <c r="BC45" s="37"/>
      <c r="BD45" s="37"/>
      <c r="BE45" s="37"/>
      <c r="BF45" s="52"/>
      <c r="BG45" s="52"/>
      <c r="BH45" s="49"/>
      <c r="BI45" s="49"/>
    </row>
    <row r="46" spans="1:63" ht="21.75" customHeight="1" thickBot="1" x14ac:dyDescent="0.2">
      <c r="A46" s="27"/>
      <c r="B46" s="1"/>
      <c r="C46" s="1"/>
      <c r="D46" s="1"/>
      <c r="E46" s="1"/>
      <c r="F46" s="1"/>
      <c r="G46" s="1"/>
      <c r="H46" s="1"/>
      <c r="I46" s="1"/>
      <c r="J46" s="1"/>
      <c r="K46" s="1"/>
      <c r="L46" s="1"/>
      <c r="M46" s="1"/>
      <c r="N46" s="58" t="s">
        <v>49</v>
      </c>
      <c r="O46" s="59"/>
      <c r="P46" s="59"/>
      <c r="Q46" s="59"/>
      <c r="R46" s="59"/>
      <c r="S46" s="59"/>
      <c r="T46" s="59"/>
      <c r="U46" s="59"/>
      <c r="V46" s="59"/>
      <c r="W46" s="59"/>
      <c r="X46" s="60"/>
      <c r="Y46" s="61">
        <f>SUM(V30:W44)</f>
        <v>0</v>
      </c>
      <c r="Z46" s="62"/>
      <c r="AA46" s="62"/>
      <c r="AB46" s="62"/>
      <c r="AC46" s="63"/>
      <c r="AD46" s="50"/>
      <c r="AE46" s="50"/>
      <c r="AF46" s="50"/>
      <c r="AG46" s="50"/>
      <c r="AH46" s="29"/>
      <c r="AI46" s="29"/>
      <c r="AJ46" s="29"/>
      <c r="AK46" s="29"/>
      <c r="AL46" s="29"/>
      <c r="AM46" s="29"/>
      <c r="AN46" s="29"/>
      <c r="AO46" s="29"/>
      <c r="AP46" s="29"/>
      <c r="AQ46" s="30"/>
      <c r="AR46" s="30"/>
      <c r="AS46" s="30"/>
      <c r="AT46" s="30"/>
      <c r="AU46" s="30"/>
      <c r="AV46" s="30"/>
      <c r="AW46" s="30"/>
      <c r="AX46" s="29"/>
      <c r="AY46" s="36"/>
      <c r="AZ46" s="37"/>
      <c r="BA46" s="37"/>
      <c r="BB46" s="37"/>
      <c r="BC46" s="37"/>
      <c r="BD46" s="37"/>
      <c r="BE46" s="37"/>
      <c r="BF46" s="52"/>
      <c r="BG46" s="52"/>
      <c r="BH46" s="49"/>
      <c r="BI46" s="49"/>
    </row>
    <row r="47" spans="1:63" ht="10.5" customHeight="1" x14ac:dyDescent="0.15">
      <c r="A47" s="24" t="s">
        <v>50</v>
      </c>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8"/>
      <c r="AH47" s="35"/>
      <c r="AI47" s="35"/>
      <c r="AJ47" s="35"/>
      <c r="AK47" s="35"/>
      <c r="AL47" s="35"/>
      <c r="AM47" s="35"/>
      <c r="AN47" s="35"/>
      <c r="AO47" s="35"/>
      <c r="AP47" s="35"/>
      <c r="AQ47" s="35"/>
      <c r="AR47" s="35"/>
      <c r="AS47" s="35"/>
      <c r="AT47" s="35"/>
      <c r="AU47" s="35"/>
      <c r="AV47" s="35"/>
      <c r="AW47" s="35"/>
      <c r="AX47" s="35"/>
      <c r="AY47" s="41"/>
      <c r="AZ47" s="41"/>
      <c r="BA47" s="41"/>
      <c r="BB47" s="41"/>
      <c r="BC47" s="41"/>
      <c r="BD47" s="41"/>
      <c r="BE47" s="41"/>
      <c r="BF47" s="55"/>
      <c r="BG47" s="55"/>
    </row>
    <row r="48" spans="1:63" ht="10.5" customHeight="1" x14ac:dyDescent="0.15">
      <c r="A48" s="24" t="s">
        <v>51</v>
      </c>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35"/>
      <c r="AI48" s="35"/>
      <c r="AJ48" s="35"/>
      <c r="AK48" s="35"/>
      <c r="AL48" s="35"/>
      <c r="AM48" s="35"/>
      <c r="AN48" s="35"/>
      <c r="AO48" s="35"/>
      <c r="AP48" s="35"/>
      <c r="AQ48" s="35"/>
      <c r="AR48" s="35"/>
      <c r="AS48" s="35"/>
      <c r="AT48" s="35"/>
      <c r="AU48" s="35"/>
      <c r="AV48" s="35"/>
      <c r="AW48" s="35"/>
      <c r="AX48" s="35"/>
      <c r="AY48" s="41"/>
      <c r="AZ48" s="55"/>
      <c r="BA48" s="55"/>
      <c r="BB48" s="55"/>
      <c r="BC48" s="55"/>
      <c r="BD48" s="55"/>
      <c r="BE48" s="55"/>
      <c r="BF48" s="55"/>
      <c r="BG48" s="55"/>
    </row>
    <row r="49" spans="1:59" ht="10.5" customHeight="1" x14ac:dyDescent="0.15">
      <c r="A49" s="24" t="s">
        <v>52</v>
      </c>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35"/>
      <c r="AI49" s="35"/>
      <c r="AJ49" s="35"/>
      <c r="AK49" s="35"/>
      <c r="AL49" s="35"/>
      <c r="AM49" s="35"/>
      <c r="AN49" s="35"/>
      <c r="AO49" s="35"/>
      <c r="AP49" s="35"/>
      <c r="AQ49" s="35"/>
      <c r="AR49" s="35"/>
      <c r="AS49" s="35"/>
      <c r="AT49" s="35"/>
      <c r="AU49" s="35"/>
      <c r="AV49" s="35"/>
      <c r="AW49" s="35"/>
      <c r="AX49" s="35"/>
      <c r="AY49" s="41"/>
      <c r="AZ49" s="41"/>
      <c r="BA49" s="41"/>
      <c r="BB49" s="41"/>
      <c r="BC49" s="41"/>
      <c r="BD49" s="41"/>
      <c r="BE49" s="55"/>
      <c r="BF49" s="55"/>
      <c r="BG49" s="55"/>
    </row>
    <row r="50" spans="1:59" x14ac:dyDescent="0.15">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35"/>
      <c r="AI50" s="35"/>
      <c r="AJ50" s="35"/>
      <c r="AK50" s="35"/>
      <c r="AL50" s="35"/>
      <c r="AM50" s="35"/>
      <c r="AN50" s="35"/>
      <c r="AO50" s="35"/>
      <c r="AP50" s="35"/>
      <c r="AQ50" s="35"/>
      <c r="AR50" s="35"/>
      <c r="AS50" s="35"/>
      <c r="AT50" s="35"/>
      <c r="AU50" s="35"/>
      <c r="AV50" s="35"/>
      <c r="AW50" s="35"/>
      <c r="AX50" s="35"/>
      <c r="AY50" s="41"/>
      <c r="AZ50" s="41"/>
      <c r="BA50" s="41"/>
      <c r="BB50" s="41"/>
      <c r="BC50" s="41"/>
      <c r="BD50" s="41"/>
      <c r="BE50" s="55"/>
      <c r="BF50" s="55"/>
      <c r="BG50" s="55"/>
    </row>
    <row r="51" spans="1:59"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row>
    <row r="52" spans="1:59"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row>
    <row r="53" spans="1:59"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row>
    <row r="54" spans="1:59"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row>
    <row r="55" spans="1:59"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row>
    <row r="56" spans="1:59"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row>
    <row r="57" spans="1:59"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row>
    <row r="58" spans="1:59"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row>
  </sheetData>
  <protectedRanges>
    <protectedRange password="CCE7" sqref="H21:AE21" name="範囲1_1"/>
  </protectedRanges>
  <mergeCells count="120">
    <mergeCell ref="O12:Q12"/>
    <mergeCell ref="R12:W12"/>
    <mergeCell ref="X12:Z12"/>
    <mergeCell ref="AA12:AF12"/>
    <mergeCell ref="O13:Q13"/>
    <mergeCell ref="R13:W13"/>
    <mergeCell ref="X13:Z13"/>
    <mergeCell ref="AA13:AF13"/>
    <mergeCell ref="A2:AD2"/>
    <mergeCell ref="A3:AD3"/>
    <mergeCell ref="V4:AD4"/>
    <mergeCell ref="B6:H13"/>
    <mergeCell ref="M6:AD6"/>
    <mergeCell ref="M8:AD8"/>
    <mergeCell ref="I10:L10"/>
    <mergeCell ref="N10:S10"/>
    <mergeCell ref="U10:AB10"/>
    <mergeCell ref="L12:N13"/>
    <mergeCell ref="X22:AE24"/>
    <mergeCell ref="C23:F23"/>
    <mergeCell ref="K23:M23"/>
    <mergeCell ref="A27:H28"/>
    <mergeCell ref="I27:W28"/>
    <mergeCell ref="X27:AF28"/>
    <mergeCell ref="AD17:AE18"/>
    <mergeCell ref="C20:F20"/>
    <mergeCell ref="H20:AE20"/>
    <mergeCell ref="C21:F21"/>
    <mergeCell ref="H21:AE21"/>
    <mergeCell ref="I22:J24"/>
    <mergeCell ref="N22:O24"/>
    <mergeCell ref="R22:R24"/>
    <mergeCell ref="S22:V24"/>
    <mergeCell ref="W22:W24"/>
    <mergeCell ref="X30:AF30"/>
    <mergeCell ref="B31:H31"/>
    <mergeCell ref="I31:K31"/>
    <mergeCell ref="L31:U31"/>
    <mergeCell ref="V31:W31"/>
    <mergeCell ref="X31:AF31"/>
    <mergeCell ref="A29:A34"/>
    <mergeCell ref="B29:H29"/>
    <mergeCell ref="I29:K29"/>
    <mergeCell ref="L29:U29"/>
    <mergeCell ref="V29:W29"/>
    <mergeCell ref="X29:AF29"/>
    <mergeCell ref="B30:H30"/>
    <mergeCell ref="I30:K30"/>
    <mergeCell ref="L30:U30"/>
    <mergeCell ref="V30:W30"/>
    <mergeCell ref="X33:AF33"/>
    <mergeCell ref="C34:H34"/>
    <mergeCell ref="I34:K34"/>
    <mergeCell ref="L34:U34"/>
    <mergeCell ref="V34:W34"/>
    <mergeCell ref="X34:AF34"/>
    <mergeCell ref="B32:B34"/>
    <mergeCell ref="C32:H32"/>
    <mergeCell ref="I32:K32"/>
    <mergeCell ref="L32:U32"/>
    <mergeCell ref="V32:W32"/>
    <mergeCell ref="X32:AF32"/>
    <mergeCell ref="C33:H33"/>
    <mergeCell ref="I33:K33"/>
    <mergeCell ref="L33:U33"/>
    <mergeCell ref="V33:W33"/>
    <mergeCell ref="X36:AF36"/>
    <mergeCell ref="B37:H37"/>
    <mergeCell ref="I37:K37"/>
    <mergeCell ref="L37:U37"/>
    <mergeCell ref="V37:W37"/>
    <mergeCell ref="X37:AF37"/>
    <mergeCell ref="B35:H35"/>
    <mergeCell ref="I35:K35"/>
    <mergeCell ref="L35:U35"/>
    <mergeCell ref="V35:W35"/>
    <mergeCell ref="X35:AF35"/>
    <mergeCell ref="B36:H36"/>
    <mergeCell ref="I36:K36"/>
    <mergeCell ref="L36:U36"/>
    <mergeCell ref="V36:W36"/>
    <mergeCell ref="X40:AF40"/>
    <mergeCell ref="C41:H41"/>
    <mergeCell ref="I41:K41"/>
    <mergeCell ref="L41:U41"/>
    <mergeCell ref="V41:W41"/>
    <mergeCell ref="B38:H38"/>
    <mergeCell ref="I38:K38"/>
    <mergeCell ref="L38:U38"/>
    <mergeCell ref="V38:W38"/>
    <mergeCell ref="X38:AF38"/>
    <mergeCell ref="B39:H39"/>
    <mergeCell ref="I39:K39"/>
    <mergeCell ref="L39:U39"/>
    <mergeCell ref="V39:W39"/>
    <mergeCell ref="X39:AF39"/>
    <mergeCell ref="N46:X46"/>
    <mergeCell ref="Y46:AC46"/>
    <mergeCell ref="B43:H43"/>
    <mergeCell ref="I43:K43"/>
    <mergeCell ref="L43:U43"/>
    <mergeCell ref="V43:W43"/>
    <mergeCell ref="X43:AF43"/>
    <mergeCell ref="A44:H44"/>
    <mergeCell ref="I44:K44"/>
    <mergeCell ref="L44:U44"/>
    <mergeCell ref="V44:W44"/>
    <mergeCell ref="X44:AF44"/>
    <mergeCell ref="A36:A43"/>
    <mergeCell ref="X41:AF41"/>
    <mergeCell ref="B42:H42"/>
    <mergeCell ref="I42:K42"/>
    <mergeCell ref="L42:U42"/>
    <mergeCell ref="V42:W42"/>
    <mergeCell ref="X42:AF42"/>
    <mergeCell ref="B40:B41"/>
    <mergeCell ref="C40:H40"/>
    <mergeCell ref="I40:K40"/>
    <mergeCell ref="L40:U40"/>
    <mergeCell ref="V40:W40"/>
  </mergeCells>
  <phoneticPr fontId="2"/>
  <dataValidations count="8">
    <dataValidation type="list" allowBlank="1" showInputMessage="1" showErrorMessage="1" sqref="AD17" xr:uid="{00000000-0002-0000-0000-000000000000}">
      <formula1>"　,○"</formula1>
    </dataValidation>
    <dataValidation imeMode="hiragana" allowBlank="1" showInputMessage="1" showErrorMessage="1" sqref="U10:AB10 R12:R13 M6 M8" xr:uid="{00000000-0002-0000-0000-000001000000}"/>
    <dataValidation imeMode="off" allowBlank="1" showInputMessage="1" showErrorMessage="1" sqref="AA12:AA13 I29:K29" xr:uid="{00000000-0002-0000-0000-000002000000}"/>
    <dataValidation type="list" imeMode="hiragana" allowBlank="1" showInputMessage="1" prompt="登記簿等記載の正確な役職名を選択または、記入して下さい" sqref="N10" xr:uid="{00000000-0002-0000-0000-000003000000}">
      <formula1>"代表取締役,代表取締役社長,取締役,取締役社長,代表者"</formula1>
    </dataValidation>
    <dataValidation type="list" imeMode="off" allowBlank="1" sqref="X22" xr:uid="{00000000-0002-0000-0000-000004000000}">
      <formula1>"平成　　　年　　　月　　　日"</formula1>
    </dataValidation>
    <dataValidation type="whole" imeMode="off" allowBlank="1" showInputMessage="1" showErrorMessage="1" sqref="K23:M23" xr:uid="{00000000-0002-0000-0000-000005000000}">
      <formula1>1</formula1>
      <formula2>999</formula2>
    </dataValidation>
    <dataValidation type="decimal" imeMode="disabled" allowBlank="1" showInputMessage="1" showErrorMessage="1" sqref="I44:K44" xr:uid="{00000000-0002-0000-0000-000006000000}">
      <formula1>0</formula1>
      <formula2>12</formula2>
    </dataValidation>
    <dataValidation type="list" imeMode="disabled" allowBlank="1" showInputMessage="1" showErrorMessage="1" sqref="J30:K33 J36:K39 J42:K42 I30:I43" xr:uid="{00000000-0002-0000-0000-000008000000}">
      <formula1>$AI30:$AO30</formula1>
    </dataValidation>
  </dataValidations>
  <printOptions horizontalCentered="1"/>
  <pageMargins left="0.51181102362204722" right="0.51181102362204722" top="0.39370078740157483" bottom="0.19685039370078741" header="0.31496062992125984" footer="0.31496062992125984"/>
  <pageSetup paperSize="9" scale="97" orientation="portrait" horizontalDpi="300" verticalDpi="300" r:id="rId1"/>
  <colBreaks count="1" manualBreakCount="1">
    <brk id="3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佳美</dc:creator>
  <cp:lastModifiedBy>加藤 里子</cp:lastModifiedBy>
  <cp:lastPrinted>2022-11-08T03:51:42Z</cp:lastPrinted>
  <dcterms:created xsi:type="dcterms:W3CDTF">2016-05-24T08:07:03Z</dcterms:created>
  <dcterms:modified xsi:type="dcterms:W3CDTF">2024-12-01T06:29:49Z</dcterms:modified>
</cp:coreProperties>
</file>