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入力シート" sheetId="1" r:id="rId1"/>
    <sheet name="記入例" sheetId="2" r:id="rId2"/>
  </sheets>
  <calcPr calcId="152511"/>
</workbook>
</file>

<file path=xl/calcChain.xml><?xml version="1.0" encoding="utf-8"?>
<calcChain xmlns="http://schemas.openxmlformats.org/spreadsheetml/2006/main">
  <c r="G32" i="2" l="1"/>
  <c r="G36" i="2" s="1"/>
  <c r="D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H32" i="2" s="1"/>
  <c r="H36" i="2" s="1"/>
  <c r="G24" i="2"/>
  <c r="H18" i="2"/>
  <c r="D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G18" i="2" s="1"/>
  <c r="D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H32" i="1" s="1"/>
  <c r="H36" i="1" s="1"/>
  <c r="G24" i="1"/>
  <c r="G32" i="1" s="1"/>
  <c r="G36" i="1" s="1"/>
  <c r="H18" i="1"/>
  <c r="D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18" i="1" s="1"/>
</calcChain>
</file>

<file path=xl/sharedStrings.xml><?xml version="1.0" encoding="utf-8"?>
<sst xmlns="http://schemas.openxmlformats.org/spreadsheetml/2006/main" count="84" uniqueCount="33">
  <si>
    <t>（空調・換気設備申請時の添付資料）</t>
    <phoneticPr fontId="3"/>
  </si>
  <si>
    <t>申請者名：</t>
    <rPh sb="0" eb="3">
      <t>シンセイシャ</t>
    </rPh>
    <rPh sb="3" eb="4">
      <t>メイ</t>
    </rPh>
    <phoneticPr fontId="3"/>
  </si>
  <si>
    <t>【更新前】</t>
    <rPh sb="1" eb="3">
      <t>コウシン</t>
    </rPh>
    <rPh sb="3" eb="4">
      <t>マエ</t>
    </rPh>
    <phoneticPr fontId="3"/>
  </si>
  <si>
    <t>単体</t>
    <rPh sb="0" eb="1">
      <t>タンタイ</t>
    </rPh>
    <phoneticPr fontId="3"/>
  </si>
  <si>
    <t>台数分計</t>
    <rPh sb="0" eb="3">
      <t>ダイスウブン</t>
    </rPh>
    <rPh sb="3" eb="4">
      <t>ケイ</t>
    </rPh>
    <phoneticPr fontId="3"/>
  </si>
  <si>
    <t>ﾒｰｶｰ</t>
    <phoneticPr fontId="3"/>
  </si>
  <si>
    <t>形式</t>
    <rPh sb="0" eb="2">
      <t>ケイシキ</t>
    </rPh>
    <phoneticPr fontId="3"/>
  </si>
  <si>
    <t>台数</t>
    <rPh sb="0" eb="2">
      <t>ダイスウ</t>
    </rPh>
    <phoneticPr fontId="3"/>
  </si>
  <si>
    <t>冷房能力</t>
    <rPh sb="0" eb="2">
      <t>レイボウ</t>
    </rPh>
    <rPh sb="2" eb="4">
      <t>ノウリョク</t>
    </rPh>
    <phoneticPr fontId="3"/>
  </si>
  <si>
    <t>消費電力</t>
    <rPh sb="0" eb="2">
      <t>ショウヒ</t>
    </rPh>
    <rPh sb="2" eb="4">
      <t>デンリョク</t>
    </rPh>
    <phoneticPr fontId="3"/>
  </si>
  <si>
    <t>（kW）</t>
    <phoneticPr fontId="3"/>
  </si>
  <si>
    <t>（kW）</t>
    <phoneticPr fontId="3"/>
  </si>
  <si>
    <t>合計</t>
    <rPh sb="0" eb="2">
      <t>ゴウケイ</t>
    </rPh>
    <phoneticPr fontId="3"/>
  </si>
  <si>
    <t>【更新後】</t>
    <rPh sb="1" eb="3">
      <t>コウシン</t>
    </rPh>
    <rPh sb="3" eb="4">
      <t>ゴ</t>
    </rPh>
    <phoneticPr fontId="3"/>
  </si>
  <si>
    <t>台数分小計</t>
    <rPh sb="0" eb="3">
      <t>ダイスウブン</t>
    </rPh>
    <rPh sb="3" eb="5">
      <t>ショウケイ</t>
    </rPh>
    <phoneticPr fontId="3"/>
  </si>
  <si>
    <t>ﾒｰｶｰ</t>
    <phoneticPr fontId="3"/>
  </si>
  <si>
    <t>更新前後比較</t>
    <rPh sb="0" eb="2">
      <t>コウシン</t>
    </rPh>
    <rPh sb="2" eb="4">
      <t>ゼンゴ</t>
    </rPh>
    <rPh sb="4" eb="6">
      <t>ヒカク</t>
    </rPh>
    <phoneticPr fontId="3"/>
  </si>
  <si>
    <t>（空調・換気設備申請時の添付資料）</t>
    <phoneticPr fontId="3"/>
  </si>
  <si>
    <t>三菱電機</t>
    <rPh sb="0" eb="2">
      <t>ミツビシ</t>
    </rPh>
    <rPh sb="2" eb="4">
      <t>デンキ</t>
    </rPh>
    <phoneticPr fontId="3"/>
  </si>
  <si>
    <t>PLZ-ZRMP80SHLF2</t>
    <phoneticPr fontId="3"/>
  </si>
  <si>
    <t>ダイキン</t>
    <phoneticPr fontId="3"/>
  </si>
  <si>
    <t>SDRC80BB</t>
    <phoneticPr fontId="3"/>
  </si>
  <si>
    <t>東芝</t>
    <rPh sb="0" eb="2">
      <t>トウシバ</t>
    </rPh>
    <phoneticPr fontId="3"/>
  </si>
  <si>
    <t>RSXB14033MU</t>
  </si>
  <si>
    <t>ﾒｰｶｰ</t>
    <phoneticPr fontId="3"/>
  </si>
  <si>
    <t>（kW）</t>
    <phoneticPr fontId="3"/>
  </si>
  <si>
    <t>Panasonic</t>
  </si>
  <si>
    <t>CS-562DFL2</t>
  </si>
  <si>
    <t>日立</t>
    <rPh sb="0" eb="2">
      <t>ヒタチ</t>
    </rPh>
    <phoneticPr fontId="3"/>
  </si>
  <si>
    <t>RCI-GP112RSH7</t>
  </si>
  <si>
    <t>富士通ｾﾞﾈﾗﾙ</t>
    <rPh sb="0" eb="3">
      <t>フジツウ</t>
    </rPh>
    <phoneticPr fontId="3"/>
  </si>
  <si>
    <t>AS-H402M2</t>
  </si>
  <si>
    <t>空調・換気設備（エアコン）集計表</t>
    <rPh sb="0" eb="2">
      <t>クウチョウ</t>
    </rPh>
    <rPh sb="3" eb="5">
      <t>カンキ</t>
    </rPh>
    <rPh sb="13" eb="15">
      <t>シュウケイ</t>
    </rPh>
    <rPh sb="15" eb="1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</si>
</sst>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6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9" xfId="0" quotePrefix="1" applyBorder="1" applyAlignment="1" applyProtection="1">
      <alignment horizontal="center"/>
      <protection locked="0"/>
    </xf>
    <xf numFmtId="0" fontId="0" fillId="0" borderId="10" xfId="0" quotePrefix="1" applyBorder="1" applyAlignment="1" applyProtection="1">
      <alignment horizontal="center"/>
      <protection locked="0"/>
    </xf>
    <xf numFmtId="0" fontId="0" fillId="0" borderId="11" xfId="0" quotePrefix="1" applyBorder="1" applyAlignment="1" applyProtection="1">
      <alignment horizontal="center"/>
      <protection locked="0"/>
    </xf>
    <xf numFmtId="38" fontId="0" fillId="0" borderId="12" xfId="1" applyFont="1" applyBorder="1" applyAlignment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/>
    <xf numFmtId="0" fontId="0" fillId="0" borderId="14" xfId="0" applyBorder="1"/>
    <xf numFmtId="38" fontId="0" fillId="0" borderId="15" xfId="1" applyFont="1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/>
    <xf numFmtId="0" fontId="0" fillId="0" borderId="17" xfId="0" applyBorder="1"/>
    <xf numFmtId="38" fontId="0" fillId="0" borderId="18" xfId="1" applyFont="1" applyBorder="1" applyAlignme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9" fontId="7" fillId="2" borderId="12" xfId="2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8</xdr:row>
      <xdr:rowOff>238125</xdr:rowOff>
    </xdr:from>
    <xdr:to>
      <xdr:col>6</xdr:col>
      <xdr:colOff>30673</xdr:colOff>
      <xdr:row>17</xdr:row>
      <xdr:rowOff>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BEEDC5CA-62BB-4E11-9AE0-5978443FCEDF}"/>
            </a:ext>
          </a:extLst>
        </xdr:cNvPr>
        <xdr:cNvSpPr/>
      </xdr:nvSpPr>
      <xdr:spPr>
        <a:xfrm>
          <a:off x="104773" y="2209800"/>
          <a:ext cx="4440750" cy="1938375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104774</xdr:colOff>
      <xdr:row>23</xdr:row>
      <xdr:rowOff>0</xdr:rowOff>
    </xdr:from>
    <xdr:to>
      <xdr:col>6</xdr:col>
      <xdr:colOff>30674</xdr:colOff>
      <xdr:row>31</xdr:row>
      <xdr:rowOff>14325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F307AE69-4B3C-4959-95BA-E419DB95F90F}"/>
            </a:ext>
          </a:extLst>
        </xdr:cNvPr>
        <xdr:cNvSpPr/>
      </xdr:nvSpPr>
      <xdr:spPr>
        <a:xfrm>
          <a:off x="104774" y="5591175"/>
          <a:ext cx="4440750" cy="1938375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2</xdr:row>
      <xdr:rowOff>0</xdr:rowOff>
    </xdr:from>
    <xdr:ext cx="5827236" cy="56438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736BC2DA-1033-4A53-8AAE-7D1090080A92}"/>
            </a:ext>
          </a:extLst>
        </xdr:cNvPr>
        <xdr:cNvSpPr txBox="1"/>
      </xdr:nvSpPr>
      <xdr:spPr>
        <a:xfrm>
          <a:off x="0" y="542925"/>
          <a:ext cx="5827236" cy="564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　　　赤枠内をご記入下さい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②入力の</a:t>
          </a:r>
          <a:r>
            <a:rPr kumimoji="1" lang="ja-JP" altLang="en-US" sz="1100" b="1" u="sng">
              <a:solidFill>
                <a:srgbClr val="FF0000"/>
              </a:solidFill>
            </a:rPr>
            <a:t>根拠</a:t>
          </a:r>
          <a:r>
            <a:rPr kumimoji="1" lang="ja-JP" altLang="en-US" sz="1100" b="1">
              <a:solidFill>
                <a:srgbClr val="FF0000"/>
              </a:solidFill>
            </a:rPr>
            <a:t>となった資料も併せてご提出下さい（メーカー仕様書、銘板画像、その他）</a:t>
          </a:r>
        </a:p>
      </xdr:txBody>
    </xdr:sp>
    <xdr:clientData/>
  </xdr:oneCellAnchor>
  <xdr:twoCellAnchor>
    <xdr:from>
      <xdr:col>2</xdr:col>
      <xdr:colOff>95250</xdr:colOff>
      <xdr:row>4</xdr:row>
      <xdr:rowOff>0</xdr:rowOff>
    </xdr:from>
    <xdr:to>
      <xdr:col>2</xdr:col>
      <xdr:colOff>1733550</xdr:colOff>
      <xdr:row>8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A0227F7D-7628-4111-830E-4E4287B93CCF}"/>
            </a:ext>
          </a:extLst>
        </xdr:cNvPr>
        <xdr:cNvCxnSpPr/>
      </xdr:nvCxnSpPr>
      <xdr:spPr>
        <a:xfrm>
          <a:off x="1028700" y="1019175"/>
          <a:ext cx="1638300" cy="1104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</xdr:row>
      <xdr:rowOff>66675</xdr:rowOff>
    </xdr:from>
    <xdr:to>
      <xdr:col>1</xdr:col>
      <xdr:colOff>423450</xdr:colOff>
      <xdr:row>2</xdr:row>
      <xdr:rowOff>210675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xmlns="" id="{8E0FBDB5-3AD0-4E03-9BDF-7728BB7D91FF}"/>
            </a:ext>
          </a:extLst>
        </xdr:cNvPr>
        <xdr:cNvSpPr/>
      </xdr:nvSpPr>
      <xdr:spPr>
        <a:xfrm>
          <a:off x="295275" y="609600"/>
          <a:ext cx="252000" cy="14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0</xdr:colOff>
      <xdr:row>2</xdr:row>
      <xdr:rowOff>28575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D06824CA-4DE1-4A9A-B3FA-219A94100C05}"/>
            </a:ext>
          </a:extLst>
        </xdr:cNvPr>
        <xdr:cNvSpPr txBox="1"/>
      </xdr:nvSpPr>
      <xdr:spPr>
        <a:xfrm>
          <a:off x="5905500" y="571500"/>
          <a:ext cx="184731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8</xdr:row>
      <xdr:rowOff>238125</xdr:rowOff>
    </xdr:from>
    <xdr:to>
      <xdr:col>6</xdr:col>
      <xdr:colOff>30673</xdr:colOff>
      <xdr:row>17</xdr:row>
      <xdr:rowOff>4800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48D55DE4-4A89-4B97-9F08-61EC43BDCD95}"/>
            </a:ext>
          </a:extLst>
        </xdr:cNvPr>
        <xdr:cNvSpPr/>
      </xdr:nvSpPr>
      <xdr:spPr>
        <a:xfrm>
          <a:off x="104773" y="2209800"/>
          <a:ext cx="4440750" cy="1938375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104774</xdr:colOff>
      <xdr:row>23</xdr:row>
      <xdr:rowOff>0</xdr:rowOff>
    </xdr:from>
    <xdr:to>
      <xdr:col>6</xdr:col>
      <xdr:colOff>30674</xdr:colOff>
      <xdr:row>31</xdr:row>
      <xdr:rowOff>14325</xdr:rowOff>
    </xdr:to>
    <xdr:sp macro="" textlink="">
      <xdr:nvSpPr>
        <xdr:cNvPr id="3" name="四角形: 角を丸くする 6">
          <a:extLst>
            <a:ext uri="{FF2B5EF4-FFF2-40B4-BE49-F238E27FC236}">
              <a16:creationId xmlns:a16="http://schemas.microsoft.com/office/drawing/2014/main" xmlns="" id="{A9BC585C-1A8F-446F-A217-14ED524F65DB}"/>
            </a:ext>
          </a:extLst>
        </xdr:cNvPr>
        <xdr:cNvSpPr/>
      </xdr:nvSpPr>
      <xdr:spPr>
        <a:xfrm>
          <a:off x="104774" y="5591175"/>
          <a:ext cx="4440750" cy="1938375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2</xdr:row>
      <xdr:rowOff>9525</xdr:rowOff>
    </xdr:from>
    <xdr:ext cx="5827236" cy="56438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219A1D67-600F-425B-A4B3-E9904039E05C}"/>
            </a:ext>
          </a:extLst>
        </xdr:cNvPr>
        <xdr:cNvSpPr txBox="1"/>
      </xdr:nvSpPr>
      <xdr:spPr>
        <a:xfrm>
          <a:off x="0" y="552450"/>
          <a:ext cx="5827236" cy="5643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①　　　赤枠内をご記入下さい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②入力の</a:t>
          </a:r>
          <a:r>
            <a:rPr kumimoji="1" lang="ja-JP" altLang="en-US" sz="1100" b="1" u="sng">
              <a:solidFill>
                <a:srgbClr val="FF0000"/>
              </a:solidFill>
            </a:rPr>
            <a:t>根拠</a:t>
          </a:r>
          <a:r>
            <a:rPr kumimoji="1" lang="ja-JP" altLang="en-US" sz="1100" b="1">
              <a:solidFill>
                <a:srgbClr val="FF0000"/>
              </a:solidFill>
            </a:rPr>
            <a:t>となった資料も併せてご提出下さい（メーカー仕様書、銘板画像、その他）</a:t>
          </a:r>
        </a:p>
      </xdr:txBody>
    </xdr:sp>
    <xdr:clientData/>
  </xdr:oneCellAnchor>
  <xdr:twoCellAnchor>
    <xdr:from>
      <xdr:col>2</xdr:col>
      <xdr:colOff>95250</xdr:colOff>
      <xdr:row>3</xdr:row>
      <xdr:rowOff>180975</xdr:rowOff>
    </xdr:from>
    <xdr:to>
      <xdr:col>2</xdr:col>
      <xdr:colOff>1733550</xdr:colOff>
      <xdr:row>8</xdr:row>
      <xdr:rowOff>152400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4A29A483-2C3D-4E85-AD87-53B8B4FECC59}"/>
            </a:ext>
          </a:extLst>
        </xdr:cNvPr>
        <xdr:cNvCxnSpPr/>
      </xdr:nvCxnSpPr>
      <xdr:spPr>
        <a:xfrm>
          <a:off x="1028700" y="962025"/>
          <a:ext cx="1638300" cy="1162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2</xdr:row>
      <xdr:rowOff>76200</xdr:rowOff>
    </xdr:from>
    <xdr:to>
      <xdr:col>1</xdr:col>
      <xdr:colOff>423450</xdr:colOff>
      <xdr:row>2</xdr:row>
      <xdr:rowOff>220200</xdr:rowOff>
    </xdr:to>
    <xdr:sp macro="" textlink="">
      <xdr:nvSpPr>
        <xdr:cNvPr id="6" name="四角形: 角を丸くする 3">
          <a:extLst>
            <a:ext uri="{FF2B5EF4-FFF2-40B4-BE49-F238E27FC236}">
              <a16:creationId xmlns:a16="http://schemas.microsoft.com/office/drawing/2014/main" xmlns="" id="{D00FF3D3-A164-46C6-8457-3DDE9F1705DD}"/>
            </a:ext>
          </a:extLst>
        </xdr:cNvPr>
        <xdr:cNvSpPr/>
      </xdr:nvSpPr>
      <xdr:spPr>
        <a:xfrm>
          <a:off x="295275" y="619125"/>
          <a:ext cx="252000" cy="144000"/>
        </a:xfrm>
        <a:prstGeom prst="roundRect">
          <a:avLst>
            <a:gd name="adj" fmla="val 158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0</xdr:colOff>
      <xdr:row>2</xdr:row>
      <xdr:rowOff>28575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2A66F5F7-5DDF-4275-B0DC-636646E459EC}"/>
            </a:ext>
          </a:extLst>
        </xdr:cNvPr>
        <xdr:cNvSpPr txBox="1"/>
      </xdr:nvSpPr>
      <xdr:spPr>
        <a:xfrm>
          <a:off x="5905500" y="571500"/>
          <a:ext cx="184731" cy="264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/>
        <a:p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abSelected="1" workbookViewId="0">
      <selection activeCell="C19" sqref="C19"/>
    </sheetView>
  </sheetViews>
  <sheetFormatPr defaultRowHeight="13.5"/>
  <cols>
    <col min="1" max="1" width="1.625" style="1" customWidth="1"/>
    <col min="2" max="2" width="10.625" style="1" customWidth="1"/>
    <col min="3" max="3" width="23.5" style="1" customWidth="1"/>
    <col min="4" max="4" width="5.25" style="1" bestFit="1" customWidth="1"/>
    <col min="5" max="8" width="9.125" style="1" customWidth="1"/>
    <col min="9" max="16384" width="9" style="1"/>
  </cols>
  <sheetData>
    <row r="1" spans="2:8" ht="17.25">
      <c r="B1" s="46" t="s">
        <v>32</v>
      </c>
      <c r="C1" s="46"/>
      <c r="D1" s="46"/>
      <c r="E1" s="46"/>
      <c r="F1" s="46"/>
      <c r="G1" s="46"/>
      <c r="H1" s="46"/>
    </row>
    <row r="2" spans="2:8" ht="17.25">
      <c r="B2" s="2"/>
      <c r="C2" s="1" t="s">
        <v>0</v>
      </c>
      <c r="F2" s="3" t="s">
        <v>1</v>
      </c>
      <c r="G2" s="4"/>
      <c r="H2" s="4"/>
    </row>
    <row r="3" spans="2:8">
      <c r="B3" s="5"/>
    </row>
    <row r="4" spans="2:8">
      <c r="B4" s="5"/>
    </row>
    <row r="5" spans="2:8">
      <c r="B5" s="5"/>
    </row>
    <row r="6" spans="2:8">
      <c r="B6" s="4" t="s">
        <v>2</v>
      </c>
      <c r="C6" s="4"/>
      <c r="D6" s="4"/>
      <c r="E6" s="4"/>
      <c r="F6" s="4"/>
      <c r="G6" s="4"/>
      <c r="H6" s="4"/>
    </row>
    <row r="7" spans="2:8">
      <c r="B7" s="6"/>
      <c r="C7" s="6"/>
      <c r="D7" s="6"/>
      <c r="E7" s="7" t="s">
        <v>3</v>
      </c>
      <c r="F7" s="8"/>
      <c r="G7" s="7" t="s">
        <v>4</v>
      </c>
      <c r="H7" s="9"/>
    </row>
    <row r="8" spans="2:8">
      <c r="B8" s="10" t="s">
        <v>5</v>
      </c>
      <c r="C8" s="10" t="s">
        <v>6</v>
      </c>
      <c r="D8" s="10" t="s">
        <v>7</v>
      </c>
      <c r="E8" s="11" t="s">
        <v>8</v>
      </c>
      <c r="F8" s="12" t="s">
        <v>9</v>
      </c>
      <c r="G8" s="11" t="s">
        <v>8</v>
      </c>
      <c r="H8" s="12" t="s">
        <v>9</v>
      </c>
    </row>
    <row r="9" spans="2:8" ht="14.25" thickBot="1">
      <c r="B9" s="13"/>
      <c r="C9" s="14"/>
      <c r="D9" s="13"/>
      <c r="E9" s="15" t="s">
        <v>10</v>
      </c>
      <c r="F9" s="16" t="s">
        <v>10</v>
      </c>
      <c r="G9" s="15" t="s">
        <v>10</v>
      </c>
      <c r="H9" s="16" t="s">
        <v>11</v>
      </c>
    </row>
    <row r="10" spans="2:8" ht="14.25" thickTop="1">
      <c r="B10" s="17"/>
      <c r="C10" s="18"/>
      <c r="D10" s="18"/>
      <c r="E10" s="19"/>
      <c r="F10" s="20"/>
      <c r="G10" s="21">
        <f>D10*E10</f>
        <v>0</v>
      </c>
      <c r="H10" s="22">
        <f>D10*F10</f>
        <v>0</v>
      </c>
    </row>
    <row r="11" spans="2:8">
      <c r="B11" s="23"/>
      <c r="C11" s="24"/>
      <c r="D11" s="24"/>
      <c r="E11" s="25"/>
      <c r="F11" s="26"/>
      <c r="G11" s="27">
        <f>D11*E11</f>
        <v>0</v>
      </c>
      <c r="H11" s="28">
        <f>D11*F11</f>
        <v>0</v>
      </c>
    </row>
    <row r="12" spans="2:8">
      <c r="B12" s="23"/>
      <c r="C12" s="24"/>
      <c r="D12" s="24"/>
      <c r="E12" s="25"/>
      <c r="F12" s="26"/>
      <c r="G12" s="27">
        <f>D12*E12</f>
        <v>0</v>
      </c>
      <c r="H12" s="28">
        <f>D12*F12</f>
        <v>0</v>
      </c>
    </row>
    <row r="13" spans="2:8">
      <c r="B13" s="23"/>
      <c r="C13" s="24"/>
      <c r="D13" s="24"/>
      <c r="E13" s="25"/>
      <c r="F13" s="26"/>
      <c r="G13" s="27">
        <f t="shared" ref="G13:G16" si="0">D13*E13</f>
        <v>0</v>
      </c>
      <c r="H13" s="28">
        <f t="shared" ref="H13:H14" si="1">D13*F13</f>
        <v>0</v>
      </c>
    </row>
    <row r="14" spans="2:8">
      <c r="B14" s="23"/>
      <c r="C14" s="24"/>
      <c r="D14" s="24"/>
      <c r="E14" s="25"/>
      <c r="F14" s="26"/>
      <c r="G14" s="27">
        <f t="shared" si="0"/>
        <v>0</v>
      </c>
      <c r="H14" s="28">
        <f t="shared" si="1"/>
        <v>0</v>
      </c>
    </row>
    <row r="15" spans="2:8">
      <c r="B15" s="23"/>
      <c r="C15" s="24"/>
      <c r="D15" s="24"/>
      <c r="E15" s="25"/>
      <c r="F15" s="26"/>
      <c r="G15" s="27">
        <f t="shared" si="0"/>
        <v>0</v>
      </c>
      <c r="H15" s="28">
        <f>D15*F15</f>
        <v>0</v>
      </c>
    </row>
    <row r="16" spans="2:8">
      <c r="B16" s="23"/>
      <c r="C16" s="24"/>
      <c r="D16" s="24"/>
      <c r="E16" s="25"/>
      <c r="F16" s="26"/>
      <c r="G16" s="27">
        <f t="shared" si="0"/>
        <v>0</v>
      </c>
      <c r="H16" s="28">
        <f>D16*F16</f>
        <v>0</v>
      </c>
    </row>
    <row r="17" spans="2:8" ht="14.25" thickBot="1">
      <c r="B17" s="29"/>
      <c r="C17" s="30"/>
      <c r="D17" s="30"/>
      <c r="E17" s="31"/>
      <c r="F17" s="32"/>
      <c r="G17" s="33">
        <f>D17*E17</f>
        <v>0</v>
      </c>
      <c r="H17" s="34">
        <f>D17*F17</f>
        <v>0</v>
      </c>
    </row>
    <row r="18" spans="2:8" ht="14.25" thickBot="1">
      <c r="B18" s="35"/>
      <c r="C18" s="36" t="s">
        <v>12</v>
      </c>
      <c r="D18" s="37">
        <f>SUM(D10:D17)</f>
        <v>0</v>
      </c>
      <c r="E18" s="35"/>
      <c r="F18" s="35"/>
      <c r="G18" s="38">
        <f>SUM(G10:G17)</f>
        <v>0</v>
      </c>
      <c r="H18" s="39">
        <f>SUM(H10:H17)</f>
        <v>0</v>
      </c>
    </row>
    <row r="20" spans="2:8">
      <c r="B20" s="4" t="s">
        <v>13</v>
      </c>
      <c r="C20" s="4"/>
      <c r="D20" s="4"/>
      <c r="E20" s="4"/>
      <c r="F20" s="4"/>
      <c r="G20" s="4"/>
      <c r="H20" s="4"/>
    </row>
    <row r="21" spans="2:8">
      <c r="B21" s="6"/>
      <c r="C21" s="6"/>
      <c r="D21" s="6"/>
      <c r="E21" s="7" t="s">
        <v>3</v>
      </c>
      <c r="F21" s="8"/>
      <c r="G21" s="7" t="s">
        <v>14</v>
      </c>
      <c r="H21" s="9"/>
    </row>
    <row r="22" spans="2:8">
      <c r="B22" s="10" t="s">
        <v>15</v>
      </c>
      <c r="C22" s="10" t="s">
        <v>6</v>
      </c>
      <c r="D22" s="10" t="s">
        <v>7</v>
      </c>
      <c r="E22" s="11" t="s">
        <v>8</v>
      </c>
      <c r="F22" s="12" t="s">
        <v>9</v>
      </c>
      <c r="G22" s="11" t="s">
        <v>8</v>
      </c>
      <c r="H22" s="12" t="s">
        <v>9</v>
      </c>
    </row>
    <row r="23" spans="2:8" ht="14.25" thickBot="1">
      <c r="B23" s="13"/>
      <c r="C23" s="14"/>
      <c r="D23" s="13"/>
      <c r="E23" s="15" t="s">
        <v>11</v>
      </c>
      <c r="F23" s="16" t="s">
        <v>11</v>
      </c>
      <c r="G23" s="15" t="s">
        <v>11</v>
      </c>
      <c r="H23" s="16" t="s">
        <v>10</v>
      </c>
    </row>
    <row r="24" spans="2:8" ht="14.25" thickTop="1">
      <c r="B24" s="17"/>
      <c r="C24" s="18"/>
      <c r="D24" s="18"/>
      <c r="E24" s="18"/>
      <c r="F24" s="18"/>
      <c r="G24" s="21">
        <f>D24*E24</f>
        <v>0</v>
      </c>
      <c r="H24" s="22">
        <f>D24*F24</f>
        <v>0</v>
      </c>
    </row>
    <row r="25" spans="2:8">
      <c r="B25" s="23"/>
      <c r="C25" s="24"/>
      <c r="D25" s="24"/>
      <c r="E25" s="24"/>
      <c r="F25" s="24"/>
      <c r="G25" s="27">
        <f>D25*E25</f>
        <v>0</v>
      </c>
      <c r="H25" s="28">
        <f>D25*F25</f>
        <v>0</v>
      </c>
    </row>
    <row r="26" spans="2:8">
      <c r="B26" s="23"/>
      <c r="C26" s="24"/>
      <c r="D26" s="24"/>
      <c r="E26" s="24"/>
      <c r="F26" s="24"/>
      <c r="G26" s="27">
        <f>D26*E26</f>
        <v>0</v>
      </c>
      <c r="H26" s="28">
        <f>D26*F26</f>
        <v>0</v>
      </c>
    </row>
    <row r="27" spans="2:8">
      <c r="B27" s="23"/>
      <c r="C27" s="24"/>
      <c r="D27" s="24"/>
      <c r="E27" s="24"/>
      <c r="F27" s="24"/>
      <c r="G27" s="27">
        <f t="shared" ref="G27:G30" si="2">D27*E27</f>
        <v>0</v>
      </c>
      <c r="H27" s="28">
        <f t="shared" ref="H27:H28" si="3">D27*F27</f>
        <v>0</v>
      </c>
    </row>
    <row r="28" spans="2:8">
      <c r="B28" s="23"/>
      <c r="C28" s="24"/>
      <c r="D28" s="24"/>
      <c r="E28" s="24"/>
      <c r="F28" s="24"/>
      <c r="G28" s="27">
        <f t="shared" si="2"/>
        <v>0</v>
      </c>
      <c r="H28" s="28">
        <f t="shared" si="3"/>
        <v>0</v>
      </c>
    </row>
    <row r="29" spans="2:8">
      <c r="B29" s="23"/>
      <c r="C29" s="24"/>
      <c r="D29" s="24"/>
      <c r="E29" s="24"/>
      <c r="F29" s="24"/>
      <c r="G29" s="27">
        <f t="shared" si="2"/>
        <v>0</v>
      </c>
      <c r="H29" s="28">
        <f>D29*F29</f>
        <v>0</v>
      </c>
    </row>
    <row r="30" spans="2:8">
      <c r="B30" s="23"/>
      <c r="C30" s="24"/>
      <c r="D30" s="24"/>
      <c r="E30" s="24"/>
      <c r="F30" s="24"/>
      <c r="G30" s="27">
        <f t="shared" si="2"/>
        <v>0</v>
      </c>
      <c r="H30" s="28">
        <f>D30*F30</f>
        <v>0</v>
      </c>
    </row>
    <row r="31" spans="2:8" ht="14.25" thickBot="1">
      <c r="B31" s="29"/>
      <c r="C31" s="30"/>
      <c r="D31" s="30"/>
      <c r="E31" s="30"/>
      <c r="F31" s="30"/>
      <c r="G31" s="33">
        <f>D31*E31</f>
        <v>0</v>
      </c>
      <c r="H31" s="34">
        <f>D31*F31</f>
        <v>0</v>
      </c>
    </row>
    <row r="32" spans="2:8" ht="14.25" thickBot="1">
      <c r="B32" s="35"/>
      <c r="C32" s="36" t="s">
        <v>12</v>
      </c>
      <c r="D32" s="37">
        <f>SUM(D24:D31)</f>
        <v>0</v>
      </c>
      <c r="E32" s="35"/>
      <c r="F32" s="40"/>
      <c r="G32" s="38">
        <f>SUM(G24:G31)</f>
        <v>0</v>
      </c>
      <c r="H32" s="39">
        <f>SUM(H24:H31)</f>
        <v>0</v>
      </c>
    </row>
    <row r="33" spans="6:8">
      <c r="G33"/>
      <c r="H33"/>
    </row>
    <row r="34" spans="6:8">
      <c r="G34" s="41" t="s">
        <v>16</v>
      </c>
      <c r="H34" s="42"/>
    </row>
    <row r="35" spans="6:8">
      <c r="G35" s="43" t="s">
        <v>8</v>
      </c>
      <c r="H35" s="43" t="s">
        <v>9</v>
      </c>
    </row>
    <row r="36" spans="6:8">
      <c r="F36" s="44"/>
      <c r="G36" s="45" t="e">
        <f>G32/G18</f>
        <v>#DIV/0!</v>
      </c>
      <c r="H36" s="45" t="e">
        <f>H32/H18</f>
        <v>#DIV/0!</v>
      </c>
    </row>
    <row r="37" spans="6:8">
      <c r="H37" s="44"/>
    </row>
    <row r="38" spans="6:8">
      <c r="H38" s="44"/>
    </row>
    <row r="39" spans="6:8">
      <c r="H39" s="44"/>
    </row>
    <row r="40" spans="6:8">
      <c r="H40" s="44"/>
    </row>
  </sheetData>
  <mergeCells count="6">
    <mergeCell ref="E7:F7"/>
    <mergeCell ref="G7:H7"/>
    <mergeCell ref="E21:F21"/>
    <mergeCell ref="G21:H21"/>
    <mergeCell ref="G34:H34"/>
    <mergeCell ref="B1:H1"/>
  </mergeCells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workbookViewId="0">
      <selection activeCell="C36" sqref="C36"/>
    </sheetView>
  </sheetViews>
  <sheetFormatPr defaultRowHeight="13.5"/>
  <cols>
    <col min="1" max="1" width="1.625" style="1" customWidth="1"/>
    <col min="2" max="2" width="10.625" style="1" customWidth="1"/>
    <col min="3" max="3" width="23.5" style="1" customWidth="1"/>
    <col min="4" max="4" width="5.25" style="1" bestFit="1" customWidth="1"/>
    <col min="5" max="8" width="9.125" style="1" customWidth="1"/>
    <col min="9" max="16384" width="9" style="1"/>
  </cols>
  <sheetData>
    <row r="1" spans="2:8" ht="17.25">
      <c r="B1" s="46" t="s">
        <v>32</v>
      </c>
      <c r="C1" s="46"/>
      <c r="D1" s="46"/>
      <c r="E1" s="46"/>
      <c r="F1" s="46"/>
      <c r="G1" s="46"/>
      <c r="H1" s="46"/>
    </row>
    <row r="2" spans="2:8" ht="17.25">
      <c r="B2" s="2"/>
      <c r="C2" s="1" t="s">
        <v>17</v>
      </c>
      <c r="F2" s="3" t="s">
        <v>1</v>
      </c>
      <c r="G2" s="4"/>
      <c r="H2" s="4"/>
    </row>
    <row r="3" spans="2:8">
      <c r="B3" s="5"/>
    </row>
    <row r="4" spans="2:8">
      <c r="B4" s="5"/>
    </row>
    <row r="5" spans="2:8">
      <c r="B5" s="5"/>
    </row>
    <row r="6" spans="2:8">
      <c r="B6" s="4" t="s">
        <v>2</v>
      </c>
      <c r="C6" s="4"/>
      <c r="D6" s="4"/>
      <c r="E6" s="4"/>
      <c r="F6" s="4"/>
      <c r="G6" s="4"/>
      <c r="H6" s="4"/>
    </row>
    <row r="7" spans="2:8">
      <c r="B7" s="6"/>
      <c r="C7" s="6"/>
      <c r="D7" s="6"/>
      <c r="E7" s="7" t="s">
        <v>3</v>
      </c>
      <c r="F7" s="8"/>
      <c r="G7" s="7" t="s">
        <v>4</v>
      </c>
      <c r="H7" s="9"/>
    </row>
    <row r="8" spans="2:8">
      <c r="B8" s="10" t="s">
        <v>5</v>
      </c>
      <c r="C8" s="10" t="s">
        <v>6</v>
      </c>
      <c r="D8" s="10" t="s">
        <v>7</v>
      </c>
      <c r="E8" s="11" t="s">
        <v>8</v>
      </c>
      <c r="F8" s="12" t="s">
        <v>9</v>
      </c>
      <c r="G8" s="11" t="s">
        <v>8</v>
      </c>
      <c r="H8" s="12" t="s">
        <v>9</v>
      </c>
    </row>
    <row r="9" spans="2:8" ht="14.25" thickBot="1">
      <c r="B9" s="13"/>
      <c r="C9" s="14"/>
      <c r="D9" s="13"/>
      <c r="E9" s="15" t="s">
        <v>11</v>
      </c>
      <c r="F9" s="16" t="s">
        <v>11</v>
      </c>
      <c r="G9" s="15" t="s">
        <v>11</v>
      </c>
      <c r="H9" s="16" t="s">
        <v>11</v>
      </c>
    </row>
    <row r="10" spans="2:8" ht="14.25" thickTop="1">
      <c r="B10" s="17" t="s">
        <v>18</v>
      </c>
      <c r="C10" s="18" t="s">
        <v>19</v>
      </c>
      <c r="D10" s="18">
        <v>2</v>
      </c>
      <c r="E10" s="19">
        <v>7.1</v>
      </c>
      <c r="F10" s="20">
        <v>1.98</v>
      </c>
      <c r="G10" s="21">
        <f>D10*E10</f>
        <v>14.2</v>
      </c>
      <c r="H10" s="22">
        <f>D10*F10</f>
        <v>3.96</v>
      </c>
    </row>
    <row r="11" spans="2:8">
      <c r="B11" s="23" t="s">
        <v>20</v>
      </c>
      <c r="C11" s="24" t="s">
        <v>21</v>
      </c>
      <c r="D11" s="24">
        <v>1</v>
      </c>
      <c r="E11" s="25">
        <v>7.1</v>
      </c>
      <c r="F11" s="26">
        <v>1.98</v>
      </c>
      <c r="G11" s="27">
        <f>D11*E11</f>
        <v>7.1</v>
      </c>
      <c r="H11" s="28">
        <f>D11*F11</f>
        <v>1.98</v>
      </c>
    </row>
    <row r="12" spans="2:8">
      <c r="B12" s="23" t="s">
        <v>22</v>
      </c>
      <c r="C12" s="24" t="s">
        <v>23</v>
      </c>
      <c r="D12" s="24">
        <v>1</v>
      </c>
      <c r="E12" s="25">
        <v>12.5</v>
      </c>
      <c r="F12" s="26">
        <v>3.37</v>
      </c>
      <c r="G12" s="27">
        <f>D12*E12</f>
        <v>12.5</v>
      </c>
      <c r="H12" s="28">
        <f>D12*F12</f>
        <v>3.37</v>
      </c>
    </row>
    <row r="13" spans="2:8">
      <c r="B13" s="23"/>
      <c r="C13" s="24"/>
      <c r="D13" s="24"/>
      <c r="E13" s="25"/>
      <c r="F13" s="26"/>
      <c r="G13" s="27">
        <f t="shared" ref="G13:G16" si="0">D13*E13</f>
        <v>0</v>
      </c>
      <c r="H13" s="28">
        <f t="shared" ref="H13:H14" si="1">D13*F13</f>
        <v>0</v>
      </c>
    </row>
    <row r="14" spans="2:8">
      <c r="B14" s="23"/>
      <c r="C14" s="24"/>
      <c r="D14" s="24"/>
      <c r="E14" s="25"/>
      <c r="F14" s="26"/>
      <c r="G14" s="27">
        <f t="shared" si="0"/>
        <v>0</v>
      </c>
      <c r="H14" s="28">
        <f t="shared" si="1"/>
        <v>0</v>
      </c>
    </row>
    <row r="15" spans="2:8">
      <c r="B15" s="23"/>
      <c r="C15" s="24"/>
      <c r="D15" s="24"/>
      <c r="E15" s="25"/>
      <c r="F15" s="26"/>
      <c r="G15" s="27">
        <f t="shared" si="0"/>
        <v>0</v>
      </c>
      <c r="H15" s="28">
        <f>D15*F15</f>
        <v>0</v>
      </c>
    </row>
    <row r="16" spans="2:8">
      <c r="B16" s="23"/>
      <c r="C16" s="24"/>
      <c r="D16" s="24"/>
      <c r="E16" s="25"/>
      <c r="F16" s="26"/>
      <c r="G16" s="27">
        <f t="shared" si="0"/>
        <v>0</v>
      </c>
      <c r="H16" s="28">
        <f>D16*F16</f>
        <v>0</v>
      </c>
    </row>
    <row r="17" spans="2:8" ht="14.25" thickBot="1">
      <c r="B17" s="29"/>
      <c r="C17" s="30"/>
      <c r="D17" s="30"/>
      <c r="E17" s="31"/>
      <c r="F17" s="32"/>
      <c r="G17" s="33">
        <f>D17*E17</f>
        <v>0</v>
      </c>
      <c r="H17" s="34">
        <f>D17*F17</f>
        <v>0</v>
      </c>
    </row>
    <row r="18" spans="2:8" ht="14.25" thickBot="1">
      <c r="B18" s="35"/>
      <c r="C18" s="36" t="s">
        <v>12</v>
      </c>
      <c r="D18" s="37">
        <f>SUM(D10:D17)</f>
        <v>4</v>
      </c>
      <c r="E18" s="35"/>
      <c r="F18" s="35"/>
      <c r="G18" s="38">
        <f>SUM(G10:G17)</f>
        <v>33.799999999999997</v>
      </c>
      <c r="H18" s="39">
        <f>SUM(H10:H17)</f>
        <v>9.3099999999999987</v>
      </c>
    </row>
    <row r="20" spans="2:8">
      <c r="B20" s="4" t="s">
        <v>13</v>
      </c>
      <c r="C20" s="4"/>
      <c r="D20" s="4"/>
      <c r="E20" s="4"/>
      <c r="F20" s="4"/>
      <c r="G20" s="4"/>
      <c r="H20" s="4"/>
    </row>
    <row r="21" spans="2:8">
      <c r="B21" s="6"/>
      <c r="C21" s="6"/>
      <c r="D21" s="6"/>
      <c r="E21" s="7" t="s">
        <v>3</v>
      </c>
      <c r="F21" s="8"/>
      <c r="G21" s="7" t="s">
        <v>14</v>
      </c>
      <c r="H21" s="9"/>
    </row>
    <row r="22" spans="2:8">
      <c r="B22" s="10" t="s">
        <v>24</v>
      </c>
      <c r="C22" s="10" t="s">
        <v>6</v>
      </c>
      <c r="D22" s="10" t="s">
        <v>7</v>
      </c>
      <c r="E22" s="11" t="s">
        <v>8</v>
      </c>
      <c r="F22" s="12" t="s">
        <v>9</v>
      </c>
      <c r="G22" s="11" t="s">
        <v>8</v>
      </c>
      <c r="H22" s="12" t="s">
        <v>9</v>
      </c>
    </row>
    <row r="23" spans="2:8" ht="14.25" thickBot="1">
      <c r="B23" s="13"/>
      <c r="C23" s="14"/>
      <c r="D23" s="13"/>
      <c r="E23" s="15" t="s">
        <v>25</v>
      </c>
      <c r="F23" s="16" t="s">
        <v>11</v>
      </c>
      <c r="G23" s="15" t="s">
        <v>25</v>
      </c>
      <c r="H23" s="16" t="s">
        <v>11</v>
      </c>
    </row>
    <row r="24" spans="2:8" ht="14.25" thickTop="1">
      <c r="B24" s="17" t="s">
        <v>26</v>
      </c>
      <c r="C24" s="18" t="s">
        <v>27</v>
      </c>
      <c r="D24" s="18">
        <v>1</v>
      </c>
      <c r="E24" s="18">
        <v>5.6</v>
      </c>
      <c r="F24" s="18">
        <v>1.44</v>
      </c>
      <c r="G24" s="21">
        <f>D24*E24</f>
        <v>5.6</v>
      </c>
      <c r="H24" s="22">
        <f>D24*F24</f>
        <v>1.44</v>
      </c>
    </row>
    <row r="25" spans="2:8">
      <c r="B25" s="23" t="s">
        <v>28</v>
      </c>
      <c r="C25" s="24" t="s">
        <v>29</v>
      </c>
      <c r="D25" s="24">
        <v>2</v>
      </c>
      <c r="E25" s="24">
        <v>10</v>
      </c>
      <c r="F25" s="24">
        <v>2.37</v>
      </c>
      <c r="G25" s="27">
        <f>D25*E25</f>
        <v>20</v>
      </c>
      <c r="H25" s="28">
        <f>D25*F25</f>
        <v>4.74</v>
      </c>
    </row>
    <row r="26" spans="2:8">
      <c r="B26" s="23" t="s">
        <v>30</v>
      </c>
      <c r="C26" s="24" t="s">
        <v>31</v>
      </c>
      <c r="D26" s="24">
        <v>1</v>
      </c>
      <c r="E26" s="24">
        <v>4</v>
      </c>
      <c r="F26" s="24">
        <v>1.2</v>
      </c>
      <c r="G26" s="27">
        <f>D26*E26</f>
        <v>4</v>
      </c>
      <c r="H26" s="28">
        <f>D26*F26</f>
        <v>1.2</v>
      </c>
    </row>
    <row r="27" spans="2:8">
      <c r="B27" s="23"/>
      <c r="C27" s="24"/>
      <c r="D27" s="24"/>
      <c r="E27" s="24"/>
      <c r="F27" s="24"/>
      <c r="G27" s="27">
        <f t="shared" ref="G27:G30" si="2">D27*E27</f>
        <v>0</v>
      </c>
      <c r="H27" s="28">
        <f t="shared" ref="H27:H28" si="3">D27*F27</f>
        <v>0</v>
      </c>
    </row>
    <row r="28" spans="2:8">
      <c r="B28" s="23"/>
      <c r="C28" s="24"/>
      <c r="D28" s="24"/>
      <c r="E28" s="24"/>
      <c r="F28" s="24"/>
      <c r="G28" s="27">
        <f t="shared" si="2"/>
        <v>0</v>
      </c>
      <c r="H28" s="28">
        <f t="shared" si="3"/>
        <v>0</v>
      </c>
    </row>
    <row r="29" spans="2:8">
      <c r="B29" s="23"/>
      <c r="C29" s="24"/>
      <c r="D29" s="24"/>
      <c r="E29" s="24"/>
      <c r="F29" s="24"/>
      <c r="G29" s="27">
        <f t="shared" si="2"/>
        <v>0</v>
      </c>
      <c r="H29" s="28">
        <f>D29*F29</f>
        <v>0</v>
      </c>
    </row>
    <row r="30" spans="2:8">
      <c r="B30" s="23"/>
      <c r="C30" s="24"/>
      <c r="D30" s="24"/>
      <c r="E30" s="24"/>
      <c r="F30" s="24"/>
      <c r="G30" s="27">
        <f t="shared" si="2"/>
        <v>0</v>
      </c>
      <c r="H30" s="28">
        <f>D30*F30</f>
        <v>0</v>
      </c>
    </row>
    <row r="31" spans="2:8" ht="14.25" thickBot="1">
      <c r="B31" s="29"/>
      <c r="C31" s="30"/>
      <c r="D31" s="30"/>
      <c r="E31" s="30"/>
      <c r="F31" s="30"/>
      <c r="G31" s="33">
        <f>D31*E31</f>
        <v>0</v>
      </c>
      <c r="H31" s="34">
        <f>D31*F31</f>
        <v>0</v>
      </c>
    </row>
    <row r="32" spans="2:8" ht="14.25" thickBot="1">
      <c r="B32" s="35"/>
      <c r="C32" s="36" t="s">
        <v>12</v>
      </c>
      <c r="D32" s="37">
        <f>SUM(D24:D31)</f>
        <v>4</v>
      </c>
      <c r="E32" s="35"/>
      <c r="F32" s="40"/>
      <c r="G32" s="38">
        <f>SUM(G24:G31)</f>
        <v>29.6</v>
      </c>
      <c r="H32" s="39">
        <f>SUM(H24:H31)</f>
        <v>7.38</v>
      </c>
    </row>
    <row r="33" spans="6:8">
      <c r="G33"/>
      <c r="H33"/>
    </row>
    <row r="34" spans="6:8">
      <c r="G34" s="41" t="s">
        <v>16</v>
      </c>
      <c r="H34" s="42"/>
    </row>
    <row r="35" spans="6:8">
      <c r="G35" s="43" t="s">
        <v>8</v>
      </c>
      <c r="H35" s="43" t="s">
        <v>9</v>
      </c>
    </row>
    <row r="36" spans="6:8">
      <c r="F36" s="44"/>
      <c r="G36" s="45">
        <f>G32/G18</f>
        <v>0.87573964497041434</v>
      </c>
      <c r="H36" s="45">
        <f>H32/H18</f>
        <v>0.79269602577873266</v>
      </c>
    </row>
    <row r="37" spans="6:8">
      <c r="H37" s="44"/>
    </row>
    <row r="38" spans="6:8">
      <c r="H38" s="44"/>
    </row>
    <row r="39" spans="6:8">
      <c r="H39" s="44"/>
    </row>
    <row r="40" spans="6:8">
      <c r="H40" s="44"/>
    </row>
  </sheetData>
  <mergeCells count="6">
    <mergeCell ref="E7:F7"/>
    <mergeCell ref="G7:H7"/>
    <mergeCell ref="E21:F21"/>
    <mergeCell ref="G21:H21"/>
    <mergeCell ref="G34:H34"/>
    <mergeCell ref="B1:H1"/>
  </mergeCells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入力シート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2023-05-31T07:30:27Z</dcterms:modified>
</cp:coreProperties>
</file>