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D79158BD-0520-43A4-9336-FDA30BC3B01A}" xr6:coauthVersionLast="36" xr6:coauthVersionMax="36" xr10:uidLastSave="{00000000-0000-0000-0000-000000000000}"/>
  <bookViews>
    <workbookView xWindow="0" yWindow="0" windowWidth="22260" windowHeight="12645" activeTab="4" xr2:uid="{00000000-000D-0000-FFFF-FFFF00000000}"/>
  </bookViews>
  <sheets>
    <sheet name="①記入例【収入】" sheetId="11" r:id="rId1"/>
    <sheet name="②記入例【支出】" sheetId="12" r:id="rId2"/>
    <sheet name="参考)助成対象とならない活動費" sheetId="10" r:id="rId3"/>
    <sheet name="①【収入】 " sheetId="8" r:id="rId4"/>
    <sheet name="②【支出】" sheetId="9" r:id="rId5"/>
  </sheets>
  <definedNames>
    <definedName name="_xlnm.Print_Area" localSheetId="3">'①【収入】 '!$A$1:$F$14</definedName>
    <definedName name="_xlnm.Print_Area" localSheetId="0">①記入例【収入】!$A$1:$F$14</definedName>
    <definedName name="_xlnm.Print_Area" localSheetId="4">②【支出】!$A$1:$E$17</definedName>
    <definedName name="_xlnm.Print_Area" localSheetId="1">②記入例【支出】!$A$1:$E$18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2" l="1"/>
  <c r="F14" i="11"/>
  <c r="C6" i="11" s="1"/>
  <c r="A6" i="11"/>
  <c r="F14" i="8" l="1"/>
  <c r="C6" i="8" s="1"/>
  <c r="E17" i="9"/>
  <c r="A6" i="8" s="1"/>
</calcChain>
</file>

<file path=xl/sharedStrings.xml><?xml version="1.0" encoding="utf-8"?>
<sst xmlns="http://schemas.openxmlformats.org/spreadsheetml/2006/main" count="115" uniqueCount="64">
  <si>
    <t>内容</t>
    <rPh sb="0" eb="2">
      <t>ナイヨウ</t>
    </rPh>
    <phoneticPr fontId="1"/>
  </si>
  <si>
    <t>謝礼</t>
    <rPh sb="0" eb="2">
      <t>シャレイ</t>
    </rPh>
    <phoneticPr fontId="1"/>
  </si>
  <si>
    <t>③</t>
    <phoneticPr fontId="1"/>
  </si>
  <si>
    <t>科目</t>
    <rPh sb="0" eb="2">
      <t>カモク</t>
    </rPh>
    <phoneticPr fontId="1"/>
  </si>
  <si>
    <t>①</t>
    <phoneticPr fontId="1"/>
  </si>
  <si>
    <t>②</t>
    <phoneticPr fontId="1"/>
  </si>
  <si>
    <t>消耗品費</t>
    <rPh sb="0" eb="3">
      <t>ショウモウヒン</t>
    </rPh>
    <rPh sb="3" eb="4">
      <t>ヒ</t>
    </rPh>
    <phoneticPr fontId="1"/>
  </si>
  <si>
    <t>保険料</t>
    <rPh sb="0" eb="3">
      <t>ホケンリョウ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</si>
  <si>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</si>
  <si>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</si>
  <si>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</si>
  <si>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</si>
  <si>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</si>
  <si>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</si>
  <si>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借用料</t>
    <rPh sb="0" eb="2">
      <t>シャクヨウ</t>
    </rPh>
    <rPh sb="2" eb="3">
      <t>リョウ</t>
    </rPh>
    <phoneticPr fontId="1"/>
  </si>
  <si>
    <t>自己資金</t>
    <rPh sb="0" eb="2">
      <t>ジコ</t>
    </rPh>
    <rPh sb="2" eb="4">
      <t>シキン</t>
    </rPh>
    <phoneticPr fontId="1"/>
  </si>
  <si>
    <t>内　容</t>
    <rPh sb="0" eb="1">
      <t>ウチ</t>
    </rPh>
    <rPh sb="2" eb="3">
      <t>カタチ</t>
    </rPh>
    <phoneticPr fontId="1"/>
  </si>
  <si>
    <t>⑪</t>
    <phoneticPr fontId="1"/>
  </si>
  <si>
    <t>⑩</t>
    <phoneticPr fontId="1"/>
  </si>
  <si>
    <t>印刷費
デザイン費</t>
    <rPh sb="0" eb="2">
      <t>インサツ</t>
    </rPh>
    <rPh sb="2" eb="3">
      <t>ヒ</t>
    </rPh>
    <rPh sb="8" eb="9">
      <t>ヒ</t>
    </rPh>
    <phoneticPr fontId="1"/>
  </si>
  <si>
    <r>
      <t xml:space="preserve">通信運搬費
</t>
    </r>
    <r>
      <rPr>
        <sz val="9"/>
        <color theme="1"/>
        <rFont val="游ゴシック"/>
        <family val="3"/>
        <charset val="128"/>
        <scheme val="minor"/>
      </rPr>
      <t>（郵送・運搬）</t>
    </r>
    <rPh sb="0" eb="2">
      <t>ツウシン</t>
    </rPh>
    <rPh sb="2" eb="4">
      <t>ウンパン</t>
    </rPh>
    <rPh sb="4" eb="5">
      <t>ヒ</t>
    </rPh>
    <rPh sb="7" eb="9">
      <t>ユウソウ</t>
    </rPh>
    <rPh sb="10" eb="12">
      <t>ウンパン</t>
    </rPh>
    <phoneticPr fontId="1"/>
  </si>
  <si>
    <r>
      <t>科目小計</t>
    </r>
    <r>
      <rPr>
        <b/>
        <sz val="9"/>
        <color theme="1"/>
        <rFont val="游ゴシック"/>
        <family val="3"/>
        <charset val="128"/>
        <scheme val="minor"/>
      </rPr>
      <t>（円）</t>
    </r>
    <rPh sb="0" eb="2">
      <t>カモク</t>
    </rPh>
    <rPh sb="2" eb="4">
      <t>ショウケイ</t>
    </rPh>
    <rPh sb="5" eb="6">
      <t>エン</t>
    </rPh>
    <phoneticPr fontId="1"/>
  </si>
  <si>
    <t>交通費
宿泊費</t>
    <rPh sb="0" eb="3">
      <t>コウツウヒ</t>
    </rPh>
    <rPh sb="4" eb="7">
      <t>シュクハクヒ</t>
    </rPh>
    <phoneticPr fontId="1"/>
  </si>
  <si>
    <t>収　入　合　計</t>
    <rPh sb="0" eb="1">
      <t>オサム</t>
    </rPh>
    <rPh sb="2" eb="3">
      <t>イ</t>
    </rPh>
    <rPh sb="4" eb="5">
      <t>ゴウ</t>
    </rPh>
    <rPh sb="6" eb="7">
      <t>ケイ</t>
    </rPh>
    <phoneticPr fontId="1"/>
  </si>
  <si>
    <t>その他</t>
    <rPh sb="2" eb="3">
      <t>ホカ</t>
    </rPh>
    <phoneticPr fontId="1"/>
  </si>
  <si>
    <t>参加費
売上げ収入など</t>
    <rPh sb="0" eb="3">
      <t>サンカヒ</t>
    </rPh>
    <rPh sb="4" eb="6">
      <t>ウリアゲ</t>
    </rPh>
    <rPh sb="7" eb="9">
      <t>シュウニュウ</t>
    </rPh>
    <phoneticPr fontId="1"/>
  </si>
  <si>
    <t>ムトス飯田助成金以外の
補助金など</t>
    <rPh sb="3" eb="5">
      <t>イイダ</t>
    </rPh>
    <rPh sb="5" eb="8">
      <t>ジョセイキン</t>
    </rPh>
    <rPh sb="8" eb="10">
      <t>イガイ</t>
    </rPh>
    <rPh sb="12" eb="15">
      <t>ホジョキン</t>
    </rPh>
    <phoneticPr fontId="1"/>
  </si>
  <si>
    <t>ムトス飯田助成金以外に、自分たちで用意する費用があれば書いてください。</t>
    <rPh sb="21" eb="23">
      <t>ヒヨウ</t>
    </rPh>
    <phoneticPr fontId="1"/>
  </si>
  <si>
    <r>
      <rPr>
        <sz val="11"/>
        <color theme="1"/>
        <rFont val="游ゴシック"/>
        <family val="3"/>
        <charset val="128"/>
        <scheme val="minor"/>
      </rPr>
      <t>そのほか</t>
    </r>
    <r>
      <rPr>
        <sz val="10"/>
        <color theme="1"/>
        <rFont val="游ゴシック"/>
        <family val="2"/>
        <scheme val="minor"/>
      </rPr>
      <t xml:space="preserve">
（くわしく内容欄へ
書いてください）</t>
    </r>
    <rPh sb="10" eb="12">
      <t>ナイヨウ</t>
    </rPh>
    <rPh sb="12" eb="13">
      <t>ラン</t>
    </rPh>
    <rPh sb="15" eb="16">
      <t>カ</t>
    </rPh>
    <phoneticPr fontId="1"/>
  </si>
  <si>
    <t>個数</t>
    <rPh sb="0" eb="2">
      <t>コスウ</t>
    </rPh>
    <phoneticPr fontId="1"/>
  </si>
  <si>
    <t>合計</t>
    <rPh sb="0" eb="2">
      <t>ゴウケイ</t>
    </rPh>
    <phoneticPr fontId="1"/>
  </si>
  <si>
    <t>講師の食糧費</t>
    <rPh sb="0" eb="2">
      <t>コウシ</t>
    </rPh>
    <rPh sb="3" eb="6">
      <t>ショクリョウヒ</t>
    </rPh>
    <phoneticPr fontId="1"/>
  </si>
  <si>
    <r>
      <t xml:space="preserve">備品
</t>
    </r>
    <r>
      <rPr>
        <sz val="9"/>
        <color theme="1"/>
        <rFont val="游ゴシック"/>
        <family val="3"/>
        <charset val="128"/>
        <scheme val="minor"/>
      </rPr>
      <t>（最大10万円）</t>
    </r>
    <rPh sb="0" eb="2">
      <t>ビヒン</t>
    </rPh>
    <rPh sb="4" eb="6">
      <t>サイダイ</t>
    </rPh>
    <rPh sb="8" eb="10">
      <t>マンエン</t>
    </rPh>
    <phoneticPr fontId="1"/>
  </si>
  <si>
    <t>印刷枚数など</t>
    <rPh sb="0" eb="2">
      <t>インサツ</t>
    </rPh>
    <rPh sb="2" eb="4">
      <t>マイスウ</t>
    </rPh>
    <phoneticPr fontId="1"/>
  </si>
  <si>
    <t>文具や細かな購入品はこちらへ</t>
    <rPh sb="0" eb="2">
      <t>ブング</t>
    </rPh>
    <rPh sb="3" eb="4">
      <t>コマ</t>
    </rPh>
    <rPh sb="6" eb="8">
      <t>コウニュウ</t>
    </rPh>
    <rPh sb="8" eb="9">
      <t>ヒン</t>
    </rPh>
    <phoneticPr fontId="1"/>
  </si>
  <si>
    <t>郵送料〇円×〇〇人など</t>
    <rPh sb="0" eb="2">
      <t>ユウソウ</t>
    </rPh>
    <rPh sb="2" eb="3">
      <t>リョウ</t>
    </rPh>
    <rPh sb="4" eb="5">
      <t>エン</t>
    </rPh>
    <rPh sb="8" eb="9">
      <t>ニン</t>
    </rPh>
    <phoneticPr fontId="1"/>
  </si>
  <si>
    <t>会場代や機材レンタル料など</t>
    <rPh sb="0" eb="2">
      <t>カイジョウ</t>
    </rPh>
    <rPh sb="2" eb="3">
      <t>ダイ</t>
    </rPh>
    <rPh sb="4" eb="6">
      <t>キザイ</t>
    </rPh>
    <rPh sb="10" eb="11">
      <t>リョウ</t>
    </rPh>
    <phoneticPr fontId="1"/>
  </si>
  <si>
    <t>①～⑧どこに入れたら良いか分からないものは、ここに書いてください。</t>
    <rPh sb="6" eb="7">
      <t>イ</t>
    </rPh>
    <rPh sb="10" eb="11">
      <t>ヨ</t>
    </rPh>
    <rPh sb="13" eb="14">
      <t>ワ</t>
    </rPh>
    <rPh sb="25" eb="26">
      <t>カ</t>
    </rPh>
    <phoneticPr fontId="1"/>
  </si>
  <si>
    <r>
      <t xml:space="preserve">ウェブ製作費
</t>
    </r>
    <r>
      <rPr>
        <sz val="9"/>
        <color theme="1"/>
        <rFont val="游ゴシック"/>
        <family val="3"/>
        <charset val="128"/>
        <scheme val="minor"/>
      </rPr>
      <t>（最大15万円）</t>
    </r>
    <rPh sb="3" eb="6">
      <t>セイサクヒ</t>
    </rPh>
    <rPh sb="8" eb="10">
      <t>サイダイ</t>
    </rPh>
    <rPh sb="12" eb="13">
      <t>マン</t>
    </rPh>
    <rPh sb="13" eb="14">
      <t>エン</t>
    </rPh>
    <phoneticPr fontId="1"/>
  </si>
  <si>
    <t>ホームページ作成費など</t>
    <rPh sb="6" eb="8">
      <t>サクセイ</t>
    </rPh>
    <rPh sb="8" eb="9">
      <t>ヒ</t>
    </rPh>
    <phoneticPr fontId="1"/>
  </si>
  <si>
    <t>設置する物品は「備品」になります</t>
    <rPh sb="0" eb="2">
      <t>セッチ</t>
    </rPh>
    <rPh sb="4" eb="6">
      <t>ブッピン</t>
    </rPh>
    <rPh sb="8" eb="10">
      <t>ビヒン</t>
    </rPh>
    <phoneticPr fontId="1"/>
  </si>
  <si>
    <t>活動費　合計</t>
    <rPh sb="0" eb="2">
      <t>カツドウ</t>
    </rPh>
    <rPh sb="2" eb="3">
      <t>ヒ</t>
    </rPh>
    <rPh sb="4" eb="6">
      <t>ゴウケイ</t>
    </rPh>
    <phoneticPr fontId="1"/>
  </si>
  <si>
    <t>収入</t>
    <rPh sb="0" eb="2">
      <t>シュウニュウ</t>
    </rPh>
    <phoneticPr fontId="1"/>
  </si>
  <si>
    <t>助成金希望金額</t>
    <rPh sb="0" eb="3">
      <t>ジョセイキン</t>
    </rPh>
    <rPh sb="3" eb="5">
      <t>キボウ</t>
    </rPh>
    <rPh sb="5" eb="7">
      <t>キンガク</t>
    </rPh>
    <phoneticPr fontId="1"/>
  </si>
  <si>
    <t>支出
（活動費合計）</t>
    <rPh sb="0" eb="2">
      <t>シシュツ</t>
    </rPh>
    <rPh sb="4" eb="6">
      <t>カツドウ</t>
    </rPh>
    <rPh sb="6" eb="7">
      <t>ヒ</t>
    </rPh>
    <rPh sb="7" eb="9">
      <t>ゴウケイ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</si>
  <si>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（２）支出</t>
    </r>
    <r>
      <rPr>
        <sz val="11"/>
        <color theme="1"/>
        <rFont val="游ゴシック"/>
        <family val="2"/>
        <scheme val="minor"/>
      </rPr>
      <t xml:space="preserve">
　※　活動にかかる全ての費用を税込みで記入してください。
　※　行を増やしたり、幅を広げたり自由に作成してください。</t>
    </r>
    <rPh sb="3" eb="5">
      <t>シシュツ</t>
    </rPh>
    <rPh sb="9" eb="11">
      <t>カツドウ</t>
    </rPh>
    <rPh sb="15" eb="16">
      <t>ゼン</t>
    </rPh>
    <rPh sb="18" eb="20">
      <t>ヒヨウ</t>
    </rPh>
    <rPh sb="21" eb="23">
      <t>ゼイコ</t>
    </rPh>
    <rPh sb="25" eb="27">
      <t>キニュウ</t>
    </rPh>
    <rPh sb="38" eb="39">
      <t>ギョウ</t>
    </rPh>
    <rPh sb="40" eb="41">
      <t>フ</t>
    </rPh>
    <rPh sb="46" eb="47">
      <t>ハバ</t>
    </rPh>
    <rPh sb="48" eb="49">
      <t>ヒロ</t>
    </rPh>
    <rPh sb="52" eb="54">
      <t>ジユウ</t>
    </rPh>
    <rPh sb="55" eb="57">
      <t>サクセイ</t>
    </rPh>
    <phoneticPr fontId="1"/>
  </si>
  <si>
    <t>（１）収入・支出の一覧</t>
    <rPh sb="3" eb="5">
      <t>シュウニュウ</t>
    </rPh>
    <rPh sb="6" eb="8">
      <t>シシュツ</t>
    </rPh>
    <rPh sb="9" eb="11">
      <t>イチラン</t>
    </rPh>
    <phoneticPr fontId="1"/>
  </si>
  <si>
    <t>※（１）収入（２）支出　２枚のシートに分かれています。
※水色の枠に記入してください。</t>
    <rPh sb="4" eb="6">
      <t>シュウニュウ</t>
    </rPh>
    <rPh sb="9" eb="11">
      <t>シシュツ</t>
    </rPh>
    <rPh sb="13" eb="14">
      <t>マイ</t>
    </rPh>
    <rPh sb="19" eb="20">
      <t>ワ</t>
    </rPh>
    <rPh sb="29" eb="31">
      <t>ミズイロ</t>
    </rPh>
    <rPh sb="32" eb="33">
      <t>ワク</t>
    </rPh>
    <rPh sb="34" eb="36">
      <t>キニュウ</t>
    </rPh>
    <phoneticPr fontId="1"/>
  </si>
  <si>
    <t>（２）収入</t>
    <rPh sb="3" eb="5">
      <t>シュウニュウ</t>
    </rPh>
    <phoneticPr fontId="1"/>
  </si>
  <si>
    <t>希望金額は、最大20万円</t>
    <rPh sb="0" eb="2">
      <t>キボウ</t>
    </rPh>
    <rPh sb="2" eb="4">
      <t>キンガク</t>
    </rPh>
    <rPh sb="6" eb="8">
      <t>サイダイ</t>
    </rPh>
    <rPh sb="10" eb="12">
      <t>マンエン</t>
    </rPh>
    <phoneticPr fontId="1"/>
  </si>
  <si>
    <t>参加費　300円×10人</t>
    <rPh sb="0" eb="2">
      <t>サンカ</t>
    </rPh>
    <rPh sb="2" eb="3">
      <t>ヒ</t>
    </rPh>
    <rPh sb="7" eb="8">
      <t>エン</t>
    </rPh>
    <rPh sb="11" eb="12">
      <t>ニン</t>
    </rPh>
    <phoneticPr fontId="1"/>
  </si>
  <si>
    <t>クラブ会計</t>
    <rPh sb="3" eb="5">
      <t>カイケイ</t>
    </rPh>
    <phoneticPr fontId="1"/>
  </si>
  <si>
    <t>養生テープ
マジック、付箋</t>
    <rPh sb="0" eb="2">
      <t>ヨウジョウ</t>
    </rPh>
    <rPh sb="11" eb="13">
      <t>フセン</t>
    </rPh>
    <phoneticPr fontId="1"/>
  </si>
  <si>
    <t>カラーコピー代</t>
    <rPh sb="6" eb="7">
      <t>ダイ</t>
    </rPh>
    <phoneticPr fontId="1"/>
  </si>
  <si>
    <t>チラシ郵送用レターパック</t>
    <rPh sb="3" eb="5">
      <t>ユウソウ</t>
    </rPh>
    <rPh sb="5" eb="6">
      <t>ヨウ</t>
    </rPh>
    <phoneticPr fontId="1"/>
  </si>
  <si>
    <t>50円(裏表)×30枚</t>
    <rPh sb="2" eb="3">
      <t>エン</t>
    </rPh>
    <rPh sb="4" eb="6">
      <t>ウラオモテ</t>
    </rPh>
    <rPh sb="10" eb="11">
      <t>マイ</t>
    </rPh>
    <phoneticPr fontId="1"/>
  </si>
  <si>
    <t>430円×5高校分</t>
    <rPh sb="3" eb="4">
      <t>エン</t>
    </rPh>
    <rPh sb="6" eb="8">
      <t>コウコウ</t>
    </rPh>
    <rPh sb="8" eb="9">
      <t>ブン</t>
    </rPh>
    <phoneticPr fontId="1"/>
  </si>
  <si>
    <t>250円×２個
110円×2個</t>
    <rPh sb="3" eb="4">
      <t>エン</t>
    </rPh>
    <rPh sb="6" eb="7">
      <t>コ</t>
    </rPh>
    <rPh sb="11" eb="12">
      <t>エン</t>
    </rPh>
    <rPh sb="14" eb="15">
      <t>コ</t>
    </rPh>
    <phoneticPr fontId="1"/>
  </si>
  <si>
    <t>半日分　1850円</t>
    <rPh sb="0" eb="2">
      <t>ハンニチ</t>
    </rPh>
    <rPh sb="2" eb="3">
      <t>ブン</t>
    </rPh>
    <rPh sb="8" eb="9">
      <t>エン</t>
    </rPh>
    <phoneticPr fontId="1"/>
  </si>
  <si>
    <t>看板</t>
    <rPh sb="0" eb="2">
      <t>カンバン</t>
    </rPh>
    <phoneticPr fontId="1"/>
  </si>
  <si>
    <t>会場借用料(●●公民館会議室)</t>
    <rPh sb="0" eb="2">
      <t>カイジョウ</t>
    </rPh>
    <rPh sb="2" eb="4">
      <t>シャクヨウ</t>
    </rPh>
    <rPh sb="4" eb="5">
      <t>リョウ</t>
    </rPh>
    <rPh sb="8" eb="11">
      <t>コウミンカン</t>
    </rPh>
    <rPh sb="11" eb="13">
      <t>カイギ</t>
    </rPh>
    <rPh sb="13" eb="14">
      <t>シツ</t>
    </rPh>
    <phoneticPr fontId="1"/>
  </si>
  <si>
    <r>
      <t xml:space="preserve">ムトス飯田助成事業
</t>
    </r>
    <r>
      <rPr>
        <sz val="20"/>
        <rFont val="AR P丸ゴシック体E"/>
        <family val="3"/>
        <charset val="128"/>
      </rPr>
      <t>若者発・地域づくり応援部門</t>
    </r>
    <r>
      <rPr>
        <sz val="14"/>
        <rFont val="AR P丸ゴシック体E"/>
        <family val="3"/>
        <charset val="128"/>
      </rPr>
      <t xml:space="preserve">
活動費計画書</t>
    </r>
    <rPh sb="7" eb="9">
      <t>ジギョウ</t>
    </rPh>
    <rPh sb="21" eb="23">
      <t>ブモン</t>
    </rPh>
    <rPh sb="24" eb="26">
      <t>カツドウ</t>
    </rPh>
    <rPh sb="26" eb="27">
      <t>ヒ</t>
    </rPh>
    <rPh sb="27" eb="29">
      <t>ケイカク</t>
    </rPh>
    <rPh sb="29" eb="30">
      <t>ショ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</si>
  <si>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ムトス飯田助成事業
若者発・地域づくり応援
活動費計画書　収入（記入例）</t>
    </r>
    <r>
      <rPr>
        <sz val="14"/>
        <color theme="1"/>
        <rFont val="游ゴシック"/>
        <family val="3"/>
        <charset val="128"/>
        <scheme val="minor"/>
      </rPr>
      <t xml:space="preserve">
※金額の入力は、①【収入】シートへ</t>
    </r>
    <rPh sb="29" eb="31">
      <t>シュウニュウ</t>
    </rPh>
    <rPh sb="32" eb="34">
      <t>キニュウ</t>
    </rPh>
    <rPh sb="34" eb="35">
      <t>レイ</t>
    </rPh>
    <rPh sb="38" eb="40">
      <t>キンガク</t>
    </rPh>
    <rPh sb="41" eb="43">
      <t>ニュウリョク</t>
    </rPh>
    <rPh sb="47" eb="49">
      <t>シュウニュウ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</si>
  <si>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ムトス飯田助成事業
若者発・地域づくり応援
活動費計画書　支出（記入例）</t>
    </r>
    <r>
      <rPr>
        <sz val="14"/>
        <color theme="1"/>
        <rFont val="游ゴシック"/>
        <family val="3"/>
        <charset val="128"/>
        <scheme val="minor"/>
      </rPr>
      <t xml:space="preserve">
※金額の入力は、②【支出】シートへ</t>
    </r>
    <rPh sb="29" eb="31">
      <t>シシュツ</t>
    </rPh>
    <rPh sb="32" eb="34">
      <t>キニュウ</t>
    </rPh>
    <rPh sb="34" eb="35">
      <t>レイ</t>
    </rPh>
    <rPh sb="38" eb="40">
      <t>キンガク</t>
    </rPh>
    <rPh sb="41" eb="43">
      <t>ニュウリョク</t>
    </rPh>
    <rPh sb="47" eb="49">
      <t>シシュツ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</si>
</sst>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0"/>
      <color rgb="FFFF0000"/>
      <name val="游ゴシック"/>
      <family val="2"/>
      <scheme val="minor"/>
    </font>
    <font>
      <sz val="14"/>
      <color theme="1"/>
      <name val="AR P丸ゴシック体E"/>
      <family val="3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name val="AR P丸ゴシック体E"/>
      <family val="3"/>
      <charset val="128"/>
    </font>
    <font>
      <sz val="20"/>
      <name val="AR P丸ゴシック体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38" fontId="3" fillId="0" borderId="0" xfId="1" applyFont="1" applyFill="1" applyBorder="1" applyAlignment="1">
      <alignment horizontal="right"/>
    </xf>
    <xf numFmtId="0" fontId="0" fillId="0" borderId="5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0" fontId="0" fillId="0" borderId="0" xfId="0" applyBorder="1" applyAlignment="1">
      <alignment vertical="center"/>
    </xf>
    <xf numFmtId="0" fontId="2" fillId="0" borderId="0" xfId="0" applyFont="1"/>
    <xf numFmtId="0" fontId="0" fillId="0" borderId="1" xfId="0" applyBorder="1" applyAlignment="1" applyProtection="1">
      <alignment vertical="center" wrapText="1"/>
      <protection locked="0"/>
    </xf>
    <xf numFmtId="38" fontId="0" fillId="2" borderId="1" xfId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wrapText="1"/>
    </xf>
    <xf numFmtId="0" fontId="17" fillId="0" borderId="0" xfId="0" applyFont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" fontId="0" fillId="2" borderId="1" xfId="0" applyNumberForma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/>
    </xf>
    <xf numFmtId="38" fontId="19" fillId="0" borderId="6" xfId="1" applyFont="1" applyFill="1" applyBorder="1" applyAlignment="1">
      <alignment horizontal="right" vertical="center" wrapText="1"/>
    </xf>
    <xf numFmtId="38" fontId="12" fillId="0" borderId="1" xfId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/>
    </xf>
    <xf numFmtId="38" fontId="0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 applyProtection="1">
      <alignment vertical="center" wrapText="1"/>
      <protection locked="0"/>
    </xf>
    <xf numFmtId="38" fontId="0" fillId="2" borderId="4" xfId="1" applyFont="1" applyFill="1" applyBorder="1" applyAlignment="1" applyProtection="1">
      <alignment vertical="center"/>
      <protection locked="0"/>
    </xf>
    <xf numFmtId="38" fontId="0" fillId="0" borderId="15" xfId="0" applyNumberFormat="1" applyBorder="1" applyAlignment="1" applyProtection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8" fontId="0" fillId="0" borderId="0" xfId="1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0" fillId="2" borderId="1" xfId="1" applyFont="1" applyFill="1" applyBorder="1" applyAlignment="1" applyProtection="1">
      <alignment vertical="center"/>
      <protection locked="0"/>
    </xf>
    <xf numFmtId="38" fontId="20" fillId="2" borderId="4" xfId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vertical="center" wrapText="1"/>
    </xf>
    <xf numFmtId="38" fontId="21" fillId="0" borderId="6" xfId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vertical="center"/>
      <protection locked="0"/>
    </xf>
    <xf numFmtId="0" fontId="20" fillId="2" borderId="4" xfId="0" applyFont="1" applyFill="1" applyBorder="1" applyAlignment="1" applyProtection="1">
      <alignment vertical="center"/>
      <protection locked="0"/>
    </xf>
    <xf numFmtId="0" fontId="1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160812</xdr:colOff>
      <xdr:row>28</xdr:row>
      <xdr:rowOff>217714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C7F13A7-0112-44A4-8ACF-73C1008CB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46526" cy="707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28</xdr:row>
      <xdr:rowOff>231321</xdr:rowOff>
    </xdr:from>
    <xdr:to>
      <xdr:col>15</xdr:col>
      <xdr:colOff>626422</xdr:colOff>
      <xdr:row>40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FE89106-3ACC-40E8-9DA0-2E11F6792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5" y="7089321"/>
          <a:ext cx="10709314" cy="2707822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40</xdr:row>
      <xdr:rowOff>40821</xdr:rowOff>
    </xdr:from>
    <xdr:to>
      <xdr:col>16</xdr:col>
      <xdr:colOff>27214</xdr:colOff>
      <xdr:row>61</xdr:row>
      <xdr:rowOff>231321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0C4615E-A91F-423F-81FA-382995B8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929" y="9837964"/>
          <a:ext cx="10667999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1128-6E18-433A-BF86-FEFA53FE9A02}">
  <sheetPr>
    <tabColor theme="4" tint="0.39997558519241921"/>
    <pageSetUpPr fitToPage="1"/>
  </sheetPr>
  <dimension ref="A1:G14"/>
  <sheetViews>
    <sheetView zoomScale="85" zoomScaleNormal="85" zoomScalePageLayoutView="70" workbookViewId="0">
      <selection activeCell="C6" sqref="C6"/>
    </sheetView>
  </sheetViews>
  <sheetFormatPr defaultRowHeight="18.75" x14ac:dyDescent="0.4"/>
  <cols>
    <col min="1" max="1" width="4.875" style="1" customWidth="1"/>
    <col min="2" max="2" width="19.5" customWidth="1"/>
    <col min="3" max="3" width="22.625" customWidth="1"/>
    <col min="4" max="4" width="14" customWidth="1"/>
    <col min="5" max="5" width="8.25" customWidth="1"/>
    <col min="6" max="6" width="14.125" customWidth="1"/>
    <col min="7" max="7" width="27" customWidth="1"/>
  </cols>
  <sheetData>
    <row r="1" spans="1:7" ht="115.5" customHeight="1" x14ac:dyDescent="0.4">
      <c r="A1" s="77" t="s">
        <v>62</v>
      </c>
      <c r="B1" s="78"/>
      <c r="C1" s="78"/>
      <c r="D1" s="78"/>
      <c r="E1" s="78"/>
      <c r="F1" s="79"/>
    </row>
    <row r="2" spans="1:7" ht="36" customHeight="1" x14ac:dyDescent="0.5">
      <c r="A2" s="36"/>
      <c r="B2" s="80" t="s">
        <v>47</v>
      </c>
      <c r="C2" s="80"/>
      <c r="D2" s="80"/>
      <c r="E2" s="80"/>
      <c r="F2" s="80"/>
    </row>
    <row r="3" spans="1:7" ht="16.5" customHeight="1" x14ac:dyDescent="0.5">
      <c r="A3" s="36"/>
      <c r="B3" s="67"/>
      <c r="C3" s="67"/>
      <c r="D3" s="67"/>
      <c r="E3" s="67"/>
      <c r="F3" s="67"/>
    </row>
    <row r="4" spans="1:7" ht="21.75" customHeight="1" x14ac:dyDescent="0.5">
      <c r="A4" s="36"/>
      <c r="B4" s="53" t="s">
        <v>46</v>
      </c>
      <c r="C4" s="2"/>
      <c r="D4" s="2"/>
      <c r="E4" s="2"/>
      <c r="F4" s="2"/>
      <c r="G4" s="10"/>
    </row>
    <row r="5" spans="1:7" ht="49.5" customHeight="1" x14ac:dyDescent="0.4">
      <c r="A5" s="81" t="s">
        <v>44</v>
      </c>
      <c r="B5" s="81"/>
      <c r="C5" s="68" t="s">
        <v>42</v>
      </c>
      <c r="D5" s="81" t="s">
        <v>43</v>
      </c>
      <c r="E5" s="81"/>
      <c r="F5" s="81"/>
    </row>
    <row r="6" spans="1:7" ht="60" customHeight="1" x14ac:dyDescent="0.4">
      <c r="A6" s="82">
        <f>②【支出】!E17</f>
        <v>0</v>
      </c>
      <c r="B6" s="82"/>
      <c r="C6" s="52">
        <f>F14</f>
        <v>4000</v>
      </c>
      <c r="D6" s="83"/>
      <c r="E6" s="83"/>
      <c r="F6" s="83"/>
      <c r="G6" s="30"/>
    </row>
    <row r="7" spans="1:7" ht="31.5" customHeight="1" x14ac:dyDescent="0.4">
      <c r="A7" s="54"/>
      <c r="B7" s="54"/>
      <c r="C7" s="55"/>
      <c r="D7" s="56"/>
      <c r="E7" s="56"/>
      <c r="F7" s="56"/>
      <c r="G7" s="30"/>
    </row>
    <row r="8" spans="1:7" ht="27" customHeight="1" x14ac:dyDescent="0.4">
      <c r="B8" s="24" t="s">
        <v>48</v>
      </c>
    </row>
    <row r="9" spans="1:7" ht="25.5" customHeight="1" x14ac:dyDescent="0.4">
      <c r="A9" s="69"/>
      <c r="B9" s="68" t="s">
        <v>3</v>
      </c>
      <c r="C9" s="84" t="s">
        <v>16</v>
      </c>
      <c r="D9" s="84"/>
      <c r="E9" s="84"/>
      <c r="F9" s="68" t="s">
        <v>21</v>
      </c>
    </row>
    <row r="10" spans="1:7" ht="57.75" customHeight="1" x14ac:dyDescent="0.4">
      <c r="A10" s="69" t="s">
        <v>4</v>
      </c>
      <c r="B10" s="25" t="s">
        <v>25</v>
      </c>
      <c r="C10" s="85" t="s">
        <v>50</v>
      </c>
      <c r="D10" s="86"/>
      <c r="E10" s="86"/>
      <c r="F10" s="70">
        <v>3000</v>
      </c>
      <c r="G10" s="31"/>
    </row>
    <row r="11" spans="1:7" ht="57.75" customHeight="1" x14ac:dyDescent="0.4">
      <c r="A11" s="69" t="s">
        <v>5</v>
      </c>
      <c r="B11" s="35" t="s">
        <v>26</v>
      </c>
      <c r="C11" s="86"/>
      <c r="D11" s="86"/>
      <c r="E11" s="86"/>
      <c r="F11" s="70"/>
    </row>
    <row r="12" spans="1:7" ht="57.75" customHeight="1" x14ac:dyDescent="0.4">
      <c r="A12" s="69" t="s">
        <v>2</v>
      </c>
      <c r="B12" s="27" t="s">
        <v>15</v>
      </c>
      <c r="C12" s="85" t="s">
        <v>51</v>
      </c>
      <c r="D12" s="85"/>
      <c r="E12" s="85"/>
      <c r="F12" s="70">
        <v>1000</v>
      </c>
      <c r="G12" s="37"/>
    </row>
    <row r="13" spans="1:7" ht="57.75" customHeight="1" thickBot="1" x14ac:dyDescent="0.45">
      <c r="A13" s="58" t="s">
        <v>8</v>
      </c>
      <c r="B13" s="59" t="s">
        <v>28</v>
      </c>
      <c r="C13" s="87"/>
      <c r="D13" s="87"/>
      <c r="E13" s="87"/>
      <c r="F13" s="71"/>
    </row>
    <row r="14" spans="1:7" ht="64.5" customHeight="1" thickBot="1" x14ac:dyDescent="0.45">
      <c r="A14" s="75" t="s">
        <v>23</v>
      </c>
      <c r="B14" s="76"/>
      <c r="C14" s="76"/>
      <c r="D14" s="76"/>
      <c r="E14" s="76"/>
      <c r="F14" s="61">
        <f>SUM(F10:F13)</f>
        <v>4000</v>
      </c>
    </row>
  </sheetData>
  <mergeCells count="12">
    <mergeCell ref="A14:E14"/>
    <mergeCell ref="A1:F1"/>
    <mergeCell ref="B2:F2"/>
    <mergeCell ref="A5:B5"/>
    <mergeCell ref="D5:F5"/>
    <mergeCell ref="A6:B6"/>
    <mergeCell ref="D6:F6"/>
    <mergeCell ref="C9:E9"/>
    <mergeCell ref="C10:E10"/>
    <mergeCell ref="C11:E11"/>
    <mergeCell ref="C12:E12"/>
    <mergeCell ref="C13:E13"/>
  </mergeCells>
  <phoneticPr fontId="1"/>
  <printOptions horizontalCentered="1"/>
  <pageMargins left="0.23622047244094491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A6C8-3969-4AA1-9BDB-62AF7B41BABB}">
  <sheetPr>
    <tabColor theme="4" tint="0.39997558519241921"/>
    <pageSetUpPr fitToPage="1"/>
  </sheetPr>
  <dimension ref="A1:L19"/>
  <sheetViews>
    <sheetView zoomScale="85" zoomScaleNormal="85" zoomScalePageLayoutView="70" workbookViewId="0">
      <selection activeCell="C6" sqref="C6"/>
    </sheetView>
  </sheetViews>
  <sheetFormatPr defaultRowHeight="18.75" x14ac:dyDescent="0.4"/>
  <cols>
    <col min="1" max="1" width="2.75" style="3" customWidth="1"/>
    <col min="2" max="2" width="18.125" customWidth="1"/>
    <col min="3" max="3" width="29.875" style="13" customWidth="1"/>
    <col min="4" max="4" width="14" style="22" customWidth="1"/>
    <col min="5" max="5" width="17.125" customWidth="1"/>
    <col min="6" max="6" width="29.75" style="65" customWidth="1"/>
    <col min="7" max="7" width="4.125" customWidth="1"/>
    <col min="8" max="8" width="95.375" customWidth="1"/>
    <col min="13" max="13" width="38.125" customWidth="1"/>
  </cols>
  <sheetData>
    <row r="1" spans="1:12" ht="120" customHeight="1" x14ac:dyDescent="0.4">
      <c r="A1" s="77" t="s">
        <v>63</v>
      </c>
      <c r="B1" s="78"/>
      <c r="C1" s="78"/>
      <c r="D1" s="78"/>
      <c r="E1" s="79"/>
      <c r="F1" s="73"/>
    </row>
    <row r="2" spans="1:12" ht="71.25" customHeight="1" x14ac:dyDescent="0.4">
      <c r="A2" s="88" t="s">
        <v>45</v>
      </c>
      <c r="B2" s="88"/>
      <c r="C2" s="88"/>
      <c r="D2" s="88"/>
      <c r="E2" s="88"/>
      <c r="G2" s="57"/>
    </row>
    <row r="3" spans="1:12" ht="24.75" customHeight="1" x14ac:dyDescent="0.4">
      <c r="A3" s="69"/>
      <c r="B3" s="7" t="s">
        <v>3</v>
      </c>
      <c r="C3" s="14" t="s">
        <v>0</v>
      </c>
      <c r="D3" s="7" t="s">
        <v>29</v>
      </c>
      <c r="E3" s="7" t="s">
        <v>30</v>
      </c>
      <c r="F3" s="62"/>
      <c r="G3" s="32"/>
    </row>
    <row r="4" spans="1:12" ht="40.5" customHeight="1" x14ac:dyDescent="0.4">
      <c r="A4" s="69" t="s">
        <v>4</v>
      </c>
      <c r="B4" s="4" t="s">
        <v>1</v>
      </c>
      <c r="C4" s="39"/>
      <c r="D4" s="40"/>
      <c r="E4" s="47"/>
    </row>
    <row r="5" spans="1:12" ht="40.5" customHeight="1" x14ac:dyDescent="0.4">
      <c r="A5" s="69" t="s">
        <v>5</v>
      </c>
      <c r="B5" s="18" t="s">
        <v>22</v>
      </c>
      <c r="C5" s="39"/>
      <c r="D5" s="40"/>
      <c r="E5" s="47"/>
    </row>
    <row r="6" spans="1:12" ht="40.5" customHeight="1" x14ac:dyDescent="0.4">
      <c r="A6" s="69" t="s">
        <v>2</v>
      </c>
      <c r="B6" s="38" t="s">
        <v>31</v>
      </c>
      <c r="C6" s="41"/>
      <c r="D6" s="40"/>
      <c r="E6" s="47"/>
      <c r="G6" s="30"/>
    </row>
    <row r="7" spans="1:12" ht="40.5" customHeight="1" x14ac:dyDescent="0.4">
      <c r="A7" s="69" t="s">
        <v>8</v>
      </c>
      <c r="B7" s="4" t="s">
        <v>6</v>
      </c>
      <c r="C7" s="39" t="s">
        <v>52</v>
      </c>
      <c r="D7" s="40" t="s">
        <v>57</v>
      </c>
      <c r="E7" s="47">
        <v>720</v>
      </c>
      <c r="F7" s="63"/>
    </row>
    <row r="8" spans="1:12" ht="40.5" customHeight="1" x14ac:dyDescent="0.4">
      <c r="A8" s="69" t="s">
        <v>9</v>
      </c>
      <c r="B8" s="6" t="s">
        <v>19</v>
      </c>
      <c r="C8" s="39" t="s">
        <v>53</v>
      </c>
      <c r="D8" s="40" t="s">
        <v>55</v>
      </c>
      <c r="E8" s="47">
        <v>3000</v>
      </c>
      <c r="F8" s="33"/>
    </row>
    <row r="9" spans="1:12" ht="40.5" customHeight="1" x14ac:dyDescent="0.4">
      <c r="A9" s="69" t="s">
        <v>10</v>
      </c>
      <c r="B9" s="5" t="s">
        <v>20</v>
      </c>
      <c r="C9" s="39" t="s">
        <v>54</v>
      </c>
      <c r="D9" s="40" t="s">
        <v>56</v>
      </c>
      <c r="E9" s="47">
        <v>2150</v>
      </c>
      <c r="F9" s="33"/>
      <c r="G9" s="33"/>
      <c r="H9" s="34"/>
      <c r="I9" s="34"/>
      <c r="J9" s="34"/>
      <c r="K9" s="34"/>
      <c r="L9" s="34"/>
    </row>
    <row r="10" spans="1:12" ht="40.5" customHeight="1" x14ac:dyDescent="0.4">
      <c r="A10" s="69" t="s">
        <v>11</v>
      </c>
      <c r="B10" s="4" t="s">
        <v>7</v>
      </c>
      <c r="C10" s="39"/>
      <c r="D10" s="40"/>
      <c r="E10" s="47"/>
    </row>
    <row r="11" spans="1:12" ht="40.5" customHeight="1" x14ac:dyDescent="0.4">
      <c r="A11" s="69" t="s">
        <v>12</v>
      </c>
      <c r="B11" s="4" t="s">
        <v>14</v>
      </c>
      <c r="C11" s="39" t="s">
        <v>60</v>
      </c>
      <c r="D11" s="40" t="s">
        <v>58</v>
      </c>
      <c r="E11" s="47">
        <v>1850</v>
      </c>
      <c r="F11" s="33"/>
      <c r="G11" s="30"/>
    </row>
    <row r="12" spans="1:12" ht="40.5" customHeight="1" x14ac:dyDescent="0.4">
      <c r="A12" s="69" t="s">
        <v>13</v>
      </c>
      <c r="B12" s="4" t="s">
        <v>24</v>
      </c>
      <c r="C12" s="39"/>
      <c r="D12" s="40"/>
      <c r="E12" s="47"/>
      <c r="F12" s="37"/>
    </row>
    <row r="13" spans="1:12" ht="23.25" customHeight="1" x14ac:dyDescent="0.4">
      <c r="A13" s="9"/>
      <c r="B13" s="9"/>
      <c r="C13" s="15"/>
      <c r="D13" s="20"/>
      <c r="E13" s="11"/>
    </row>
    <row r="14" spans="1:12" ht="41.25" customHeight="1" x14ac:dyDescent="0.4">
      <c r="A14" s="69" t="s">
        <v>18</v>
      </c>
      <c r="B14" s="5" t="s">
        <v>32</v>
      </c>
      <c r="C14" s="42" t="s">
        <v>59</v>
      </c>
      <c r="D14" s="72">
        <v>10000</v>
      </c>
      <c r="E14" s="48">
        <v>10000</v>
      </c>
      <c r="F14" s="64"/>
    </row>
    <row r="15" spans="1:12" ht="21" customHeight="1" x14ac:dyDescent="0.4">
      <c r="A15" s="9"/>
      <c r="B15" s="23"/>
      <c r="C15" s="44"/>
      <c r="D15" s="45"/>
      <c r="E15" s="49"/>
    </row>
    <row r="16" spans="1:12" ht="41.25" customHeight="1" x14ac:dyDescent="0.4">
      <c r="A16" s="69" t="s">
        <v>17</v>
      </c>
      <c r="B16" s="18" t="s">
        <v>38</v>
      </c>
      <c r="C16" s="39"/>
      <c r="D16" s="46"/>
      <c r="E16" s="47"/>
      <c r="F16" s="33"/>
    </row>
    <row r="17" spans="1:12" ht="24" customHeight="1" thickBot="1" x14ac:dyDescent="0.45">
      <c r="A17" s="8"/>
      <c r="B17" s="12"/>
      <c r="C17" s="16"/>
      <c r="D17" s="21"/>
      <c r="E17" s="50"/>
      <c r="F17" s="66"/>
    </row>
    <row r="18" spans="1:12" s="65" customFormat="1" ht="47.25" customHeight="1" thickBot="1" x14ac:dyDescent="0.45">
      <c r="A18" s="89" t="s">
        <v>41</v>
      </c>
      <c r="B18" s="90"/>
      <c r="C18" s="90"/>
      <c r="D18" s="91"/>
      <c r="E18" s="74">
        <f>SUM(E4:E12,E14,E16)</f>
        <v>17720</v>
      </c>
      <c r="G18"/>
      <c r="H18"/>
      <c r="I18"/>
      <c r="J18"/>
      <c r="K18"/>
      <c r="L18"/>
    </row>
    <row r="19" spans="1:12" s="65" customFormat="1" ht="24" customHeight="1" x14ac:dyDescent="0.4">
      <c r="A19" s="3"/>
      <c r="B19"/>
      <c r="C19" s="13"/>
      <c r="D19" s="22"/>
      <c r="E19"/>
      <c r="G19"/>
      <c r="H19"/>
      <c r="I19"/>
      <c r="J19"/>
      <c r="K19"/>
      <c r="L19"/>
    </row>
  </sheetData>
  <mergeCells count="3">
    <mergeCell ref="A2:E2"/>
    <mergeCell ref="A18:D18"/>
    <mergeCell ref="A1:E1"/>
  </mergeCells>
  <phoneticPr fontId="1"/>
  <printOptions horizontalCentered="1"/>
  <pageMargins left="0.43307086614173229" right="0.19685039370078741" top="0.74803149606299213" bottom="0.74803149606299213" header="0" footer="0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4A7E-4DBA-400D-AB2A-0D8502B5C1B3}">
  <dimension ref="A1"/>
  <sheetViews>
    <sheetView topLeftCell="A13" zoomScale="70" zoomScaleNormal="70" workbookViewId="0">
      <selection activeCell="O68" sqref="O68"/>
    </sheetView>
  </sheetViews>
  <sheetFormatPr defaultRowHeight="18.75" x14ac:dyDescent="0.4"/>
  <sheetData/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G14"/>
  <sheetViews>
    <sheetView topLeftCell="A10" zoomScale="85" zoomScaleNormal="85" zoomScalePageLayoutView="70" workbookViewId="0">
      <selection activeCell="F10" sqref="F10"/>
    </sheetView>
  </sheetViews>
  <sheetFormatPr defaultRowHeight="18.75" x14ac:dyDescent="0.4"/>
  <cols>
    <col min="1" max="1" width="4.875" style="1" customWidth="1"/>
    <col min="2" max="2" width="19.5" customWidth="1"/>
    <col min="3" max="3" width="22.625" customWidth="1"/>
    <col min="4" max="4" width="14" customWidth="1"/>
    <col min="5" max="5" width="8.25" customWidth="1"/>
    <col min="6" max="6" width="14.125" customWidth="1"/>
    <col min="7" max="7" width="27" customWidth="1"/>
  </cols>
  <sheetData>
    <row r="1" spans="1:7" ht="84" customHeight="1" x14ac:dyDescent="0.4">
      <c r="A1" s="92" t="s">
        <v>61</v>
      </c>
      <c r="B1" s="93"/>
      <c r="C1" s="93"/>
      <c r="D1" s="93"/>
      <c r="E1" s="93"/>
      <c r="F1" s="93"/>
    </row>
    <row r="2" spans="1:7" ht="36" customHeight="1" x14ac:dyDescent="0.5">
      <c r="A2" s="36"/>
      <c r="B2" s="80" t="s">
        <v>47</v>
      </c>
      <c r="C2" s="80"/>
      <c r="D2" s="80"/>
      <c r="E2" s="80"/>
      <c r="F2" s="80"/>
    </row>
    <row r="3" spans="1:7" ht="16.5" customHeight="1" x14ac:dyDescent="0.5">
      <c r="A3" s="36"/>
      <c r="B3" s="28"/>
      <c r="C3" s="28"/>
      <c r="D3" s="28"/>
      <c r="E3" s="28"/>
      <c r="F3" s="28"/>
    </row>
    <row r="4" spans="1:7" ht="21.75" customHeight="1" x14ac:dyDescent="0.5">
      <c r="A4" s="36"/>
      <c r="B4" s="53" t="s">
        <v>46</v>
      </c>
      <c r="C4" s="2"/>
      <c r="D4" s="2"/>
      <c r="E4" s="2"/>
      <c r="F4" s="2"/>
      <c r="G4" s="10"/>
    </row>
    <row r="5" spans="1:7" ht="49.5" customHeight="1" x14ac:dyDescent="0.4">
      <c r="A5" s="81" t="s">
        <v>44</v>
      </c>
      <c r="B5" s="81"/>
      <c r="C5" s="29" t="s">
        <v>42</v>
      </c>
      <c r="D5" s="81" t="s">
        <v>43</v>
      </c>
      <c r="E5" s="81"/>
      <c r="F5" s="81"/>
    </row>
    <row r="6" spans="1:7" ht="60" customHeight="1" x14ac:dyDescent="0.4">
      <c r="A6" s="82">
        <f>②【支出】!E17</f>
        <v>0</v>
      </c>
      <c r="B6" s="82"/>
      <c r="C6" s="52">
        <f>F14</f>
        <v>0</v>
      </c>
      <c r="D6" s="83"/>
      <c r="E6" s="83"/>
      <c r="F6" s="83"/>
      <c r="G6" s="30" t="s">
        <v>49</v>
      </c>
    </row>
    <row r="7" spans="1:7" ht="31.5" customHeight="1" x14ac:dyDescent="0.4">
      <c r="A7" s="54"/>
      <c r="B7" s="54"/>
      <c r="C7" s="55"/>
      <c r="D7" s="56"/>
      <c r="E7" s="56"/>
      <c r="F7" s="56"/>
      <c r="G7" s="30"/>
    </row>
    <row r="8" spans="1:7" ht="27" customHeight="1" x14ac:dyDescent="0.4">
      <c r="B8" s="24" t="s">
        <v>48</v>
      </c>
    </row>
    <row r="9" spans="1:7" ht="25.5" customHeight="1" x14ac:dyDescent="0.4">
      <c r="A9" s="19"/>
      <c r="B9" s="17" t="s">
        <v>3</v>
      </c>
      <c r="C9" s="84" t="s">
        <v>16</v>
      </c>
      <c r="D9" s="84"/>
      <c r="E9" s="84"/>
      <c r="F9" s="17" t="s">
        <v>21</v>
      </c>
    </row>
    <row r="10" spans="1:7" ht="57.75" customHeight="1" x14ac:dyDescent="0.4">
      <c r="A10" s="19" t="s">
        <v>4</v>
      </c>
      <c r="B10" s="25" t="s">
        <v>25</v>
      </c>
      <c r="C10" s="94"/>
      <c r="D10" s="95"/>
      <c r="E10" s="95"/>
      <c r="F10" s="26"/>
      <c r="G10" s="31"/>
    </row>
    <row r="11" spans="1:7" ht="57.75" customHeight="1" x14ac:dyDescent="0.4">
      <c r="A11" s="19" t="s">
        <v>5</v>
      </c>
      <c r="B11" s="35" t="s">
        <v>26</v>
      </c>
      <c r="C11" s="95"/>
      <c r="D11" s="95"/>
      <c r="E11" s="95"/>
      <c r="F11" s="26"/>
    </row>
    <row r="12" spans="1:7" ht="57.75" customHeight="1" x14ac:dyDescent="0.4">
      <c r="A12" s="19" t="s">
        <v>2</v>
      </c>
      <c r="B12" s="27" t="s">
        <v>15</v>
      </c>
      <c r="C12" s="96"/>
      <c r="D12" s="97"/>
      <c r="E12" s="97"/>
      <c r="F12" s="26"/>
      <c r="G12" s="37" t="s">
        <v>27</v>
      </c>
    </row>
    <row r="13" spans="1:7" ht="57.75" customHeight="1" thickBot="1" x14ac:dyDescent="0.45">
      <c r="A13" s="58" t="s">
        <v>8</v>
      </c>
      <c r="B13" s="59" t="s">
        <v>28</v>
      </c>
      <c r="C13" s="98"/>
      <c r="D13" s="98"/>
      <c r="E13" s="98"/>
      <c r="F13" s="60"/>
    </row>
    <row r="14" spans="1:7" ht="64.5" customHeight="1" thickBot="1" x14ac:dyDescent="0.45">
      <c r="A14" s="75" t="s">
        <v>23</v>
      </c>
      <c r="B14" s="76"/>
      <c r="C14" s="76"/>
      <c r="D14" s="76"/>
      <c r="E14" s="76"/>
      <c r="F14" s="61">
        <f>SUM(F10:F13)</f>
        <v>0</v>
      </c>
    </row>
  </sheetData>
  <mergeCells count="12">
    <mergeCell ref="B2:F2"/>
    <mergeCell ref="D5:F5"/>
    <mergeCell ref="D6:F6"/>
    <mergeCell ref="A14:E14"/>
    <mergeCell ref="A1:F1"/>
    <mergeCell ref="C9:E9"/>
    <mergeCell ref="C10:E10"/>
    <mergeCell ref="C11:E11"/>
    <mergeCell ref="C12:E12"/>
    <mergeCell ref="C13:E13"/>
    <mergeCell ref="A5:B5"/>
    <mergeCell ref="A6:B6"/>
  </mergeCells>
  <phoneticPr fontId="1"/>
  <pageMargins left="0.51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L18"/>
  <sheetViews>
    <sheetView tabSelected="1" zoomScale="85" zoomScaleNormal="85" zoomScalePageLayoutView="70" workbookViewId="0">
      <selection activeCell="H4" sqref="H4"/>
    </sheetView>
  </sheetViews>
  <sheetFormatPr defaultRowHeight="18.75" x14ac:dyDescent="0.4"/>
  <cols>
    <col min="1" max="1" width="2.75" style="3" customWidth="1"/>
    <col min="2" max="2" width="18.125" customWidth="1"/>
    <col min="3" max="3" width="29.875" style="13" customWidth="1"/>
    <col min="4" max="4" width="14" style="22" customWidth="1"/>
    <col min="5" max="5" width="17.125" customWidth="1"/>
    <col min="6" max="6" width="29.75" style="65" customWidth="1"/>
    <col min="7" max="7" width="4.125" customWidth="1"/>
    <col min="8" max="8" width="95.375" customWidth="1"/>
    <col min="13" max="13" width="38.125" customWidth="1"/>
  </cols>
  <sheetData>
    <row r="1" spans="1:12" ht="71.25" customHeight="1" x14ac:dyDescent="0.4">
      <c r="A1" s="88" t="s">
        <v>45</v>
      </c>
      <c r="B1" s="88"/>
      <c r="C1" s="88"/>
      <c r="D1" s="88"/>
      <c r="E1" s="88"/>
      <c r="G1" s="57"/>
    </row>
    <row r="2" spans="1:12" ht="24.75" customHeight="1" x14ac:dyDescent="0.4">
      <c r="A2" s="19"/>
      <c r="B2" s="7" t="s">
        <v>3</v>
      </c>
      <c r="C2" s="14" t="s">
        <v>0</v>
      </c>
      <c r="D2" s="7" t="s">
        <v>29</v>
      </c>
      <c r="E2" s="7" t="s">
        <v>30</v>
      </c>
      <c r="F2" s="62"/>
      <c r="G2" s="32"/>
    </row>
    <row r="3" spans="1:12" ht="40.5" customHeight="1" x14ac:dyDescent="0.4">
      <c r="A3" s="19" t="s">
        <v>4</v>
      </c>
      <c r="B3" s="4" t="s">
        <v>1</v>
      </c>
      <c r="C3" s="39"/>
      <c r="D3" s="40"/>
      <c r="E3" s="47"/>
    </row>
    <row r="4" spans="1:12" ht="40.5" customHeight="1" x14ac:dyDescent="0.4">
      <c r="A4" s="19" t="s">
        <v>5</v>
      </c>
      <c r="B4" s="18" t="s">
        <v>22</v>
      </c>
      <c r="C4" s="39"/>
      <c r="D4" s="40"/>
      <c r="E4" s="47"/>
    </row>
    <row r="5" spans="1:12" ht="40.5" customHeight="1" x14ac:dyDescent="0.4">
      <c r="A5" s="19" t="s">
        <v>2</v>
      </c>
      <c r="B5" s="38" t="s">
        <v>31</v>
      </c>
      <c r="C5" s="41"/>
      <c r="D5" s="40"/>
      <c r="E5" s="47"/>
      <c r="G5" s="30"/>
    </row>
    <row r="6" spans="1:12" ht="40.5" customHeight="1" x14ac:dyDescent="0.4">
      <c r="A6" s="19" t="s">
        <v>8</v>
      </c>
      <c r="B6" s="4" t="s">
        <v>6</v>
      </c>
      <c r="C6" s="39"/>
      <c r="D6" s="40"/>
      <c r="E6" s="47"/>
      <c r="F6" s="63" t="s">
        <v>34</v>
      </c>
    </row>
    <row r="7" spans="1:12" ht="40.5" customHeight="1" x14ac:dyDescent="0.4">
      <c r="A7" s="19" t="s">
        <v>9</v>
      </c>
      <c r="B7" s="6" t="s">
        <v>19</v>
      </c>
      <c r="C7" s="39"/>
      <c r="D7" s="40"/>
      <c r="E7" s="47"/>
      <c r="F7" s="33" t="s">
        <v>33</v>
      </c>
    </row>
    <row r="8" spans="1:12" ht="40.5" customHeight="1" x14ac:dyDescent="0.4">
      <c r="A8" s="19" t="s">
        <v>10</v>
      </c>
      <c r="B8" s="5" t="s">
        <v>20</v>
      </c>
      <c r="C8" s="39"/>
      <c r="D8" s="40"/>
      <c r="E8" s="47"/>
      <c r="F8" s="33" t="s">
        <v>35</v>
      </c>
      <c r="G8" s="33"/>
      <c r="H8" s="34"/>
      <c r="I8" s="34"/>
      <c r="J8" s="34"/>
      <c r="K8" s="34"/>
      <c r="L8" s="34"/>
    </row>
    <row r="9" spans="1:12" ht="40.5" customHeight="1" x14ac:dyDescent="0.4">
      <c r="A9" s="19" t="s">
        <v>11</v>
      </c>
      <c r="B9" s="4" t="s">
        <v>7</v>
      </c>
      <c r="C9" s="39"/>
      <c r="D9" s="40"/>
      <c r="E9" s="47"/>
    </row>
    <row r="10" spans="1:12" ht="40.5" customHeight="1" x14ac:dyDescent="0.4">
      <c r="A10" s="19" t="s">
        <v>12</v>
      </c>
      <c r="B10" s="4" t="s">
        <v>14</v>
      </c>
      <c r="C10" s="39"/>
      <c r="D10" s="40"/>
      <c r="E10" s="47"/>
      <c r="F10" s="33" t="s">
        <v>36</v>
      </c>
      <c r="G10" s="30"/>
    </row>
    <row r="11" spans="1:12" ht="40.5" customHeight="1" x14ac:dyDescent="0.4">
      <c r="A11" s="19" t="s">
        <v>13</v>
      </c>
      <c r="B11" s="4" t="s">
        <v>24</v>
      </c>
      <c r="C11" s="39"/>
      <c r="D11" s="40"/>
      <c r="E11" s="47"/>
      <c r="F11" s="37" t="s">
        <v>37</v>
      </c>
    </row>
    <row r="12" spans="1:12" ht="23.25" customHeight="1" x14ac:dyDescent="0.4">
      <c r="A12" s="9"/>
      <c r="B12" s="9"/>
      <c r="C12" s="15"/>
      <c r="D12" s="20"/>
      <c r="E12" s="11"/>
    </row>
    <row r="13" spans="1:12" ht="41.25" customHeight="1" x14ac:dyDescent="0.4">
      <c r="A13" s="19" t="s">
        <v>18</v>
      </c>
      <c r="B13" s="5" t="s">
        <v>32</v>
      </c>
      <c r="C13" s="42"/>
      <c r="D13" s="43"/>
      <c r="E13" s="48"/>
      <c r="F13" s="64" t="s">
        <v>40</v>
      </c>
    </row>
    <row r="14" spans="1:12" ht="21" customHeight="1" x14ac:dyDescent="0.4">
      <c r="A14" s="9"/>
      <c r="B14" s="23"/>
      <c r="C14" s="44"/>
      <c r="D14" s="45"/>
      <c r="E14" s="49"/>
    </row>
    <row r="15" spans="1:12" ht="41.25" customHeight="1" x14ac:dyDescent="0.4">
      <c r="A15" s="19" t="s">
        <v>17</v>
      </c>
      <c r="B15" s="18" t="s">
        <v>38</v>
      </c>
      <c r="C15" s="39"/>
      <c r="D15" s="46"/>
      <c r="E15" s="47"/>
      <c r="F15" s="33" t="s">
        <v>39</v>
      </c>
    </row>
    <row r="16" spans="1:12" ht="24" customHeight="1" thickBot="1" x14ac:dyDescent="0.45">
      <c r="A16" s="8"/>
      <c r="B16" s="12"/>
      <c r="C16" s="16"/>
      <c r="D16" s="21"/>
      <c r="E16" s="50"/>
      <c r="F16" s="66"/>
    </row>
    <row r="17" spans="1:5" ht="47.25" customHeight="1" thickBot="1" x14ac:dyDescent="0.45">
      <c r="A17" s="89" t="s">
        <v>41</v>
      </c>
      <c r="B17" s="90"/>
      <c r="C17" s="90"/>
      <c r="D17" s="91"/>
      <c r="E17" s="51">
        <f>SUM(E3:E11,E13,E15)</f>
        <v>0</v>
      </c>
    </row>
    <row r="18" spans="1:5" ht="24" customHeight="1" x14ac:dyDescent="0.4"/>
  </sheetData>
  <mergeCells count="2">
    <mergeCell ref="A17:D17"/>
    <mergeCell ref="A1:E1"/>
  </mergeCells>
  <phoneticPr fontId="1"/>
  <printOptions horizontalCentered="1"/>
  <pageMargins left="0.62992125984251968" right="0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①記入例【収入】</vt:lpstr>
      <vt:lpstr>②記入例【支出】</vt:lpstr>
      <vt:lpstr>参考)助成対象とならない活動費</vt:lpstr>
      <vt:lpstr>①【収入】 </vt:lpstr>
      <vt:lpstr>②【支出】</vt:lpstr>
      <vt:lpstr>'①【収入】 '!Print_Area</vt:lpstr>
      <vt:lpstr>①記入例【収入】!Print_Area</vt:lpstr>
      <vt:lpstr>②【支出】!Print_Area</vt:lpstr>
      <vt:lpstr>②記入例【支出】!Print_Area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2025-04-28T06:47:08Z</dcterms:modified>
</cp:coreProperties>
</file>